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codeName="{74837BA0-65D6-932C-5D65-3B800EBDC722}"/>
  <workbookPr codeName="ThisWorkbook" defaultThemeVersion="166925"/>
  <mc:AlternateContent xmlns:mc="http://schemas.openxmlformats.org/markup-compatibility/2006">
    <mc:Choice Requires="x15">
      <x15ac:absPath xmlns:x15ac="http://schemas.microsoft.com/office/spreadsheetml/2010/11/ac" url="I:\Alex\Wandera\"/>
    </mc:Choice>
  </mc:AlternateContent>
  <xr:revisionPtr revIDLastSave="0" documentId="13_ncr:1_{C7B2A4F8-A048-4955-A508-A974902A158C}" xr6:coauthVersionLast="41" xr6:coauthVersionMax="41" xr10:uidLastSave="{00000000-0000-0000-0000-000000000000}"/>
  <workbookProtection workbookAlgorithmName="SHA-512" workbookHashValue="1/uxda4U5N1VEy2/vVaD6cDHzr3A/IJJv58R9/gZx4+0ursmP32BwOz324edx7c5WIQjhMQ7IH302gzSoPecng==" workbookSaltValue="1Q+48ZsBGcc19xiBQ0t08A==" workbookSpinCount="100000" lockStructure="1"/>
  <bookViews>
    <workbookView xWindow="810" yWindow="-120" windowWidth="28110" windowHeight="16440" xr2:uid="{8E628072-1AF9-4542-8E7A-AAE7A3527D76}"/>
  </bookViews>
  <sheets>
    <sheet name="Standalone" sheetId="4" r:id="rId1"/>
    <sheet name="with Mobile" sheetId="5" r:id="rId2"/>
    <sheet name="dropdowns" sheetId="3" state="hidden" r:id="rId3"/>
    <sheet name="pricing" sheetId="2" state="hidden" r:id="rId4"/>
  </sheets>
  <definedNames>
    <definedName name="page1" localSheetId="0">Standalone!$A$34</definedName>
    <definedName name="page2" localSheetId="0">Standalone!$A$78</definedName>
    <definedName name="pname">dropdowns!$D$3:$D$5</definedName>
    <definedName name="SPrint">Standalone!$A$1:$I$256</definedName>
    <definedName name="term">dropdowns!$C$3:$C$4</definedName>
    <definedName name="WmPrint">'with Mobile'!$A$1:$I$277</definedName>
    <definedName name="WmTotal">'with Mobile'!$H$40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9" i="5" l="1"/>
  <c r="H38" i="5"/>
  <c r="H37" i="5"/>
  <c r="H36" i="5"/>
  <c r="H35" i="5"/>
  <c r="H34" i="5"/>
  <c r="H33" i="5"/>
  <c r="H32" i="5"/>
  <c r="H31" i="5"/>
  <c r="H30" i="5"/>
  <c r="H29" i="5"/>
  <c r="H28" i="5"/>
  <c r="H27" i="5"/>
  <c r="H26" i="5"/>
  <c r="H25" i="5"/>
  <c r="H24" i="5"/>
  <c r="H23" i="5"/>
  <c r="H22" i="5"/>
  <c r="H21" i="5"/>
  <c r="H20" i="5"/>
  <c r="H19" i="5"/>
  <c r="H18" i="5"/>
  <c r="H17" i="5"/>
  <c r="H16" i="5"/>
  <c r="H18" i="4"/>
  <c r="H17" i="4"/>
  <c r="H16" i="4"/>
  <c r="H40" i="5" l="1"/>
  <c r="H19" i="4"/>
</calcChain>
</file>

<file path=xl/sharedStrings.xml><?xml version="1.0" encoding="utf-8"?>
<sst xmlns="http://schemas.openxmlformats.org/spreadsheetml/2006/main" count="127" uniqueCount="63">
  <si>
    <t>Mobile No.</t>
  </si>
  <si>
    <t>Partner Details</t>
  </si>
  <si>
    <t>Customer No.</t>
  </si>
  <si>
    <t>Name</t>
  </si>
  <si>
    <t>Email Address</t>
  </si>
  <si>
    <t>Telephone No.</t>
  </si>
  <si>
    <t>Order Date</t>
  </si>
  <si>
    <t>Date</t>
  </si>
  <si>
    <t>Product</t>
  </si>
  <si>
    <t>Cost</t>
  </si>
  <si>
    <t>Quantity</t>
  </si>
  <si>
    <t>Order Details</t>
  </si>
  <si>
    <t>Contract Term / months</t>
  </si>
  <si>
    <t>Line</t>
  </si>
  <si>
    <t>Section One - Partner to Complete</t>
  </si>
  <si>
    <t>Section Two - Zest4 to Complete</t>
  </si>
  <si>
    <t>Purchase Order No.</t>
  </si>
  <si>
    <t>Section Three - Signatures</t>
  </si>
  <si>
    <t>Zest4</t>
  </si>
  <si>
    <t>Partner</t>
  </si>
  <si>
    <t>Signed</t>
  </si>
  <si>
    <t>Section Four - Terms and Conditions</t>
  </si>
  <si>
    <t>Partner Name</t>
  </si>
  <si>
    <t>Product Name</t>
  </si>
  <si>
    <t>Table Ref</t>
  </si>
  <si>
    <t>pname</t>
  </si>
  <si>
    <t>Mobile Threat Defense</t>
  </si>
  <si>
    <t>Mobile Data Policy</t>
  </si>
  <si>
    <t>Mobile Security Suite</t>
  </si>
  <si>
    <t>24M Cost</t>
  </si>
  <si>
    <t>36M Cost</t>
  </si>
  <si>
    <t>Table Ref.</t>
  </si>
  <si>
    <t>pricingwithmobile</t>
  </si>
  <si>
    <t>Total Monthly Cost</t>
  </si>
  <si>
    <t>Dummy No. (If applicable)</t>
  </si>
  <si>
    <t>pricingstandalone</t>
  </si>
  <si>
    <t>term</t>
  </si>
  <si>
    <t>End User Details (RADAR Admin)</t>
  </si>
  <si>
    <t>Company Name</t>
  </si>
  <si>
    <t>Severity</t>
  </si>
  <si>
    <t>Definition</t>
  </si>
  <si>
    <t>Response SLT</t>
  </si>
  <si>
    <t>Access to the Wandera service is lost for a substantial number of devices. There requests must be logged via phone to ensure a prompt response</t>
  </si>
  <si>
    <t>1 Hour</t>
  </si>
  <si>
    <t>One element of the service is unavailable or degraded but the service as a whole remains operational.</t>
  </si>
  <si>
    <t>2 Hours</t>
  </si>
  <si>
    <t>Any Incident that does not fall under the above two categories or a Service Request (administrative task).</t>
  </si>
  <si>
    <t>12 Hours</t>
  </si>
  <si>
    <t>A request for information.</t>
  </si>
  <si>
    <t>24 Hours</t>
  </si>
  <si>
    <t>Target Description</t>
  </si>
  <si>
    <t>Availability Target</t>
  </si>
  <si>
    <t>Measured</t>
  </si>
  <si>
    <t>Liquidated damages as a percent of monthly charges allocable for any month in which availability is less than Availability Target</t>
  </si>
  <si>
    <t>99.99% for each Customer</t>
  </si>
  <si>
    <t>Percentage of time the Services must remain available</t>
  </si>
  <si>
    <t>Monthly</t>
  </si>
  <si>
    <r>
      <t xml:space="preserve">These terms and conditions govern your access to and use of the Wandera Services via Zest4. In addition, please read Wandera’s Service Description &amp; End User Agreement for information about our services, and our Privacy Policy for our policies and procedures regarding the collection, use and disclosure of information we receive from users. Such documents, available at www.wandera.com, form part of our Agreement with you.
</t>
    </r>
    <r>
      <rPr>
        <b/>
        <sz val="11"/>
        <color theme="4" tint="-0.499984740745262"/>
        <rFont val="Calibri"/>
        <family val="2"/>
        <scheme val="minor"/>
      </rPr>
      <t xml:space="preserve">
1. Wandera responsibilities
</t>
    </r>
    <r>
      <rPr>
        <sz val="11"/>
        <color theme="4" tint="-0.499984740745262"/>
        <rFont val="Calibri"/>
        <family val="2"/>
        <scheme val="minor"/>
      </rPr>
      <t xml:space="preserve">
1.1. Subject to your compliance with this Agreement and your end users’ compliance with the End User Agreement, Wandera grants you a non-exclusive, non-transferable, non-sublicensable, revocable license to download, install and use the executable form of the Wandera software (the ‘Software’) and to make the Software available to your end users.
1.2. As long as you have paid all applicable fees to Zest4 for your subscription, Wandera will continue to:
a) provide the Services as ordered by you;
b) provide all updates commercially released by Wandera; and
c) use its reasonable commercial endeavors to resolve technical problems identified with the Service. Wandera does not provide technical support for any third-party hardware or software.
</t>
    </r>
    <r>
      <rPr>
        <b/>
        <sz val="11"/>
        <color theme="4" tint="-0.499984740745262"/>
        <rFont val="Calibri"/>
        <family val="2"/>
        <scheme val="minor"/>
      </rPr>
      <t>2. Your responsibilities</t>
    </r>
    <r>
      <rPr>
        <sz val="11"/>
        <color theme="4" tint="-0.499984740745262"/>
        <rFont val="Calibri"/>
        <family val="2"/>
        <scheme val="minor"/>
      </rPr>
      <t xml:space="preserve">
2.1. You recognise that information sent to and from your end users will pass through Wandera’s systems and accordingly you undertake to comply (and ensure that your end users comply) with all relevant legislation applicable to use of the Internet.
2.2. Wandera reserves the right, but shall have no obligation, to investigate your use of the Services in order to determine whether a violation of this Agreement has occurred or to comply with any applicable law, regulation, legal process or governmental request.
2.3. You agree to defend, indemnify and hold Wandera, its Affiliates and their respective officers, directors, employees, consultants, and agents harmless from and against any and all claims, liabilities, damages, losses and expenses, including reasonable attorneys’ fees and costs, arising out of or in any way connected with your violation of any third party right, including without limitation any intellectual property right, publicity, confidentiality, property or privacy right.
2.4. It is your responsibility to notify your end users that their mobile traffic may be monitored, and advise them of your acceptable usage policy. You are responsible for obtaining all necessary consents from any end users of the Services.
</t>
    </r>
    <r>
      <rPr>
        <b/>
        <sz val="11"/>
        <color theme="4" tint="-0.499984740745262"/>
        <rFont val="Calibri"/>
        <family val="2"/>
        <scheme val="minor"/>
      </rPr>
      <t>3. Maintenance</t>
    </r>
    <r>
      <rPr>
        <sz val="11"/>
        <color theme="4" tint="-0.499984740745262"/>
        <rFont val="Calibri"/>
        <family val="2"/>
        <scheme val="minor"/>
      </rPr>
      <t xml:space="preserve">
3.1. From time to time, Wandera performs scheduled maintenance to update the servers and software that are used to provide the Services. Wandera will make all reasonable attempts to notify you, via Zest4, at least five business days in advance of any planned downtime or scheduled maintenance. Notwithstanding the foregoing, you acknowledge that Wandera may, in certain situations, need to perform emergency maintenance without any advance notice.
</t>
    </r>
    <r>
      <rPr>
        <b/>
        <sz val="11"/>
        <color theme="4" tint="-0.499984740745262"/>
        <rFont val="Calibri"/>
        <family val="2"/>
        <scheme val="minor"/>
      </rPr>
      <t>4. Third party content</t>
    </r>
    <r>
      <rPr>
        <sz val="11"/>
        <color theme="4" tint="-0.499984740745262"/>
        <rFont val="Calibri"/>
        <family val="2"/>
        <scheme val="minor"/>
      </rPr>
      <t xml:space="preserve">
4.1. In using the Services, you may access content, products and services provided by third parties. Wandera does not control these third parties or their links, and Wandera is not responsible for the content, products, materials or practices of any third party. You acknowledge that by using the Services you may be exposed to content that you find offensive, indecent or otherwise objectionable. You agree that Wandera is not responsible or liable for:
a) the availability of such third-party websites or resources;
b) the content, quality, nature, reliability, advertising, products or services on or available from such websites or resources as accessible through use of the Services; or
c) any opinions, advice, offers or other information on or available from such websites or resources.
4.2. You should refer to the policies posted by other websites regarding privacy and other topics before you use them.  If you choose to purchase any products or services from a third party, your
relationship is directly with the third party. You agree that Wandera or Zest4 are not responsible or liable for any loss or damage whatsoever which you may incur from dealing with any third party.
</t>
    </r>
    <r>
      <rPr>
        <b/>
        <sz val="11"/>
        <color theme="4" tint="-0.499984740745262"/>
        <rFont val="Calibri"/>
        <family val="2"/>
        <scheme val="minor"/>
      </rPr>
      <t>5. Data privacy</t>
    </r>
    <r>
      <rPr>
        <sz val="11"/>
        <color theme="4" tint="-0.499984740745262"/>
        <rFont val="Calibri"/>
        <family val="2"/>
        <scheme val="minor"/>
      </rPr>
      <t xml:space="preserve">
5.1. We will only process data (whether personal data or otherwise) supplied to us or otherwise obtained by us in connection with this Agreement (the “Contract Data”) to the extent and in such manner as is necessary for the provision of the Services under this Agreement or is required by law or any regulatory body. The parties acknowledge that Zest4 and Wandera will only process such data as a data processor on your behalf.
</t>
    </r>
    <r>
      <rPr>
        <b/>
        <sz val="11"/>
        <color theme="4" tint="-0.499984740745262"/>
        <rFont val="Calibri"/>
        <family val="2"/>
        <scheme val="minor"/>
      </rPr>
      <t>6. Warranty</t>
    </r>
    <r>
      <rPr>
        <sz val="11"/>
        <color theme="4" tint="-0.499984740745262"/>
        <rFont val="Calibri"/>
        <family val="2"/>
        <scheme val="minor"/>
      </rPr>
      <t xml:space="preserve">
6.1. Wandera warrants that the Services, when properly installed and properly used, will substantially conform to the Service Description. This warranty is made solely to the Customer and is not transferable to any end user or other third party. Your sole and exclusive remedy for breach of warranty shall be, at Wandera’s option, prompt correction of any error or nonconformity; or termination of this Agreement and return of the portion of the service fees paid to Zest4 by you for such non-conforming Services.
6.2. Wandera or Zest4 shall have no liability for breach of warranty under this Section or otherwise for breach of this Agreement if such breach arises directly or indirectly out of or in connection with: (i) any third party hardware software, services or system(s); (ii) any unauthorized modification or alteration of the Services or related software; (iii) any unauthorized or improper use or operation of the Services.
6.3. Because of the continuous evolution of the sophistication of network threats and infrastructure technologies, Wandera does not make, and it is acknowledged that Wandera nor Zest4, cannot make any warranty or representation that any system attack or impacting incident will be detected or prevented.
6.4. You acknowledge that the Services are not designed or intended by Wandera for use or resale in, or for incorporation into products or services used in high risk activities. Wandera specifically disclaims any express or implied warranty of any kind with respect to the use of the Services in connection with any high risk activity.
</t>
    </r>
    <r>
      <rPr>
        <b/>
        <sz val="11"/>
        <color theme="4" tint="-0.499984740745262"/>
        <rFont val="Calibri"/>
        <family val="2"/>
        <scheme val="minor"/>
      </rPr>
      <t>7. Support Service Levels</t>
    </r>
    <r>
      <rPr>
        <sz val="11"/>
        <color theme="4" tint="-0.499984740745262"/>
        <rFont val="Calibri"/>
        <family val="2"/>
        <scheme val="minor"/>
      </rPr>
      <t xml:space="preserve">
7.1. Wandera’s RADAR portal is designed to provide intuitive device administration, incorporating a self-contained Support Centre that is accessible via the Help button. This contains information on frequently-used functionality, troubleshooting and tutorials to get the most from the service. From there tickets can also be raised and tracked with Wandera Support should further assistance be required.
7.2. In addition to the Support Centre, Email support is available during the office hours of 8am – Midnight (London time). Phone support is available 24x7 for Severity 1 incidents, and customers with more than 250 device licenses are entitled to phone support for all request types during the above office hours. Support services can be geographically restricted on request.
7.3. Wandera’s global Support teams are ready to assist with service requests, incidents or general queries that may arise during routine operation of the service. Emails are categorised on impact and urgency and our incident and problem management processes are ITIL-aligned to ensure agreed Service Level Targets (SLT) are met.</t>
    </r>
  </si>
  <si>
    <r>
      <t xml:space="preserve">7.4. Wandera’s Technical Account Managers ensure effective delivery of the Service including providing any purchased Deployment Services. TAMs are also available for professional services on a time and materials basis. Note that TAM response times are subject to local office hours; incidents should be directed to Wandera Support.
7.5. For data privacy reasons, technical support services can only be provided to RADAR administrators. All employees who will contact Support must therefore have been configured as RADAR administrators by the company’s RADAR Super administrator. In addition, for phone support, callers into Service Desk will be required to identify themselves through specifying their pre-set passphrase which is linked to their RADAR administrator login. Passphrases can be set via email to support@wandera.com.
7.6. Customers can define geographical support areas by electing one of the following options for resolution of Support requests:
Global Support – Data can be accessed by Support staff located in either USA or EMEA EMEA-Only Support – Data can be accessed by Support staff located in EMEA only (09:00-18:30 CET, Monday to Friday)
</t>
    </r>
    <r>
      <rPr>
        <b/>
        <sz val="11"/>
        <color theme="4" tint="-0.499984740745262"/>
        <rFont val="Calibri"/>
        <family val="2"/>
        <scheme val="minor"/>
      </rPr>
      <t>8. Availability Service Level Agreement</t>
    </r>
    <r>
      <rPr>
        <sz val="11"/>
        <color theme="4" tint="-0.499984740745262"/>
        <rFont val="Calibri"/>
        <family val="2"/>
        <scheme val="minor"/>
      </rPr>
      <t xml:space="preserve">
8.1. Wandera shall make the Services available in accordance with the service levels specified below:</t>
    </r>
  </si>
  <si>
    <r>
      <t xml:space="preserve">8.2. Wandera shall maintain monitoring logs and tools to measure availability.
8.3. Customer may notify Wandera of any lack of availability (“No Availability Notice”). Wandera shall promptly investigate such claimed lack of availability and shall either (i) provide information satisfactory to Customer that no lack of availability occurred or (ii) at no additional charge to Customer, promptly take such action as may be required to restore availability.
8.4. The parties acknowledge and agree that lack of availability can be detrimental to the Customers’ use of the services. Therefore, Wandera shall issue a credit to the Customer, via Zest4,  as liquidated damages and not a penalty, in the amount as defined in the table for the month in which availability was less than the Availability Target specified in the table above. 
8.5. The Parties acknowledge and agree that repeated deficiencies in availability can be detrimental to the Customer’s use of the Services. Therefore, if availability for the Customer is less than the Availability Target specified in the table above for any three months in a rolling six month period (a “Chronic Outage”), such Chronic Outage shall be a material breach of service availability and the Customer may, in its sole discretion, (A) terminate the affected order for cause in whole or in part upon written notice to Wandera, or (B) suspend the affected order until such time as the Customer is reasonably satisfied that the Chronic Outage has been remedied by Wandera.
8.6. If Customer believes that Wandera has not met the above Service Level Agreement, Customer must contact Wandera in writing within 10 days after the date on which Customer believes the Service Level Agreement was not met. The remedy referred to here is subject to the Customer having paid all applicable fees and fulfilled all of its obligations under this Agreement. The remedy set out in the table above shall be the Customer’s sole and exclusive remedy in contract, tort or otherwise in respect of the relevant events.
</t>
    </r>
    <r>
      <rPr>
        <b/>
        <sz val="11"/>
        <color theme="4" tint="-0.499984740745262"/>
        <rFont val="Calibri"/>
        <family val="2"/>
        <scheme val="minor"/>
      </rPr>
      <t>9. Limitation of liability</t>
    </r>
    <r>
      <rPr>
        <sz val="11"/>
        <color theme="4" tint="-0.499984740745262"/>
        <rFont val="Calibri"/>
        <family val="2"/>
        <scheme val="minor"/>
      </rPr>
      <t xml:space="preserve">
9.1. All liability of Wandera, its Affiliates and their respective officers, directors, employees, agents and suppliers collectively for claims arising under this Agreement or otherwise howsoever arising shall be limited to the value of the Services under this Agreement during the 12 month period preceding the event or circumstances first giving rise to such liability. This limitation of liability is cumulative and not per incident (i.e. the existence of two or more claims will not enlarge this limit).
9.2. In no event shall either party or its Affiliates or their respective officers, directors, employees, agents or suppliers be liable for any special, incidental, indirect or consequential damages, or lost revenue, lost profits, or lost or damaged data, whether arising in contract, tort (including negligence), or otherwise, even if such party has been informed of the possibility thereof. This subsection shall not apply in relation to damages resulting from your breach of the applicable license provisions.
9.3. Except for the obligation to pay monies due and owing, neither party shall be liable for any delay or failure in performance due to events outside the defaulting party’s reasonable control, including without limitation acts of God, earthquake, actions of governmental entities, riots, war, terrorism, fire, epidemics, or delays of common carriers. The obligations and rights of the defaulting party shall be extended for a period equal to the period during which such event prevented such party’s performance.
</t>
    </r>
    <r>
      <rPr>
        <b/>
        <sz val="11"/>
        <color theme="4" tint="-0.499984740745262"/>
        <rFont val="Calibri"/>
        <family val="2"/>
        <scheme val="minor"/>
      </rPr>
      <t xml:space="preserve">10. Term and termination
</t>
    </r>
    <r>
      <rPr>
        <sz val="11"/>
        <color theme="4" tint="-0.499984740745262"/>
        <rFont val="Calibri"/>
        <family val="2"/>
        <scheme val="minor"/>
      </rPr>
      <t xml:space="preserve">
10.1. The term for the performance of the Services shall be specified on the Order Form, and the terms and conditions of this Agreement shall survive and apply to the Services until completion. Upon the expiration of the Initial Term, the Service may either be renewed by your submitting a further Purchase Order or will automatically renew for additional periods equal to the expiring Service term or one year (whichever is the longer), unless either party gives the other notice of non-renewal at least 60 days before the end of the relevant Service term.
10.2. This Agreement and the Services may be terminated immediately by either party upon written notice:
a) if the other party materially breaches any provision of this Agreement and the breach is not capable of being cured or if the breaching party fails to cure such breach within 30 days after being required to do so by the party not in breach; or
b) if: (i) the other party ceases to carry on business as a going concern; or (ii) the other party becomes or may become the object of the institution of voluntary or involuntary proceedings in bankruptcy or liquidation; or (iii) a receiver or similar officer is appointed with respect to the whole or a substantial part of the other party’s assets; or (iv) an event similar to any of the foregoing occurs under applicable law with respect to the other party; or
c) if so directed by a court or competent authority.
10.3. If any undisputed fee is not paid when due and payment has not been received within 10 days after notice of such past due payment, Zest4 may withhold the provision of the Services until all amounts past due are paid in full, and/or terminate immediately this Agreement and the Services.
10.4. Upon termination of the Agreement in 10.2, you shall pay for the Services up to the effective date of termination and where Services have been prepaid, a prorated credit note will be issued for the period from the termination date to the end of the prepaid term.
10.5. Wandera shall have the right to suspend or terminate the Services, and to take such defensive action as it considers necessary in the event of any attack upon the Services. An attack is a deliberate third party action that significantly affects the Services, e.g. a Distributed Denial of Service (DDoS) attack.
</t>
    </r>
    <r>
      <rPr>
        <b/>
        <sz val="11"/>
        <color theme="4" tint="-0.499984740745262"/>
        <rFont val="Calibri"/>
        <family val="2"/>
        <scheme val="minor"/>
      </rPr>
      <t>11. Miscellaneous</t>
    </r>
    <r>
      <rPr>
        <sz val="11"/>
        <color theme="4" tint="-0.499984740745262"/>
        <rFont val="Calibri"/>
        <family val="2"/>
        <scheme val="minor"/>
      </rPr>
      <t xml:space="preserve">
11.1. If one or more terms of this Agreement becomes or is declared to be illegal or otherwise unenforceable by any court of competent jurisdiction, each such term shall be null and void and shall be deemed deleted from this Agreement. All remaining terms of this Agreement shall remain in full force and effect. Notwithstanding the foregoing, if this paragraph is invoked and, as a result, the value of this Agreement is materially impaired for either party, as determined by such party in its sole discretion, then the affected party may terminate this Agreement by written notice with immediate effect to the other.
11.2. This Agreement may be entered into, extended, renewed or amended by electronic means by accepting terms and conditions on-line and the provisions of any such extension, renewal or amendment shall for all purposes be legally enforceable and binding on the parties as if the Agreement were entered into, extended, renewed or amended in writing and signed by all parties. This Agreement shall be deemed signed and thus the terms hereof agreed to, if you click on the ‘Accept’ button and thereby accept this Agreement. All references to writing in this Agreement shall be deemed to include any on-line acceptance, and all references to signature shall include on-line acceptance. You waive any challenge to the validity or enforceability of this Agreement or any renewals, extensions or amendments to this Agreement or the terms of any of the foregoing on the grounds that the terms of any agreement, renewal, extension or amendment were presented on-line or electronically or acceptance of such agreement renewal, extension or amendment was electronically transmitted or accepted.
11.3. These Terms shall be governed by and interpreted in accordance with the laws of England and Wales.</t>
    </r>
  </si>
  <si>
    <t>Warning: Usergroups must contain a minimum of 10 users. Unless ordering additional connections for an existing group, please select more licences.</t>
  </si>
  <si>
    <t>RRP Standalone Order Form v1.1.0</t>
  </si>
  <si>
    <t>RRP with Mobile Order Form v1.1.0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</si>
</sst>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0"/>
      <name val="Calibri"/>
      <family val="2"/>
      <scheme val="minor"/>
    </font>
    <font>
      <b/>
      <sz val="11"/>
      <color theme="1"/>
      <name val="Calibri"/>
      <family val="2"/>
      <scheme val="minor"/>
    </font>
    <font>
      <sz val="20"/>
      <color theme="1"/>
      <name val="Calibri"/>
      <family val="2"/>
      <scheme val="minor"/>
    </font>
    <font>
      <b/>
      <sz val="20"/>
      <color theme="0"/>
      <name val="Calibri"/>
      <family val="2"/>
      <scheme val="minor"/>
    </font>
    <font>
      <b/>
      <sz val="11"/>
      <name val="Calibri"/>
      <family val="2"/>
      <scheme val="minor"/>
    </font>
    <font>
      <sz val="11"/>
      <color theme="4" tint="-0.499984740745262"/>
      <name val="Calibri"/>
      <family val="2"/>
      <scheme val="minor"/>
    </font>
    <font>
      <b/>
      <sz val="11"/>
      <color theme="4" tint="-0.499984740745262"/>
      <name val="Calibri"/>
      <family val="2"/>
      <scheme val="minor"/>
    </font>
    <font>
      <b/>
      <sz val="14"/>
      <color theme="0"/>
      <name val="Calibri"/>
      <family val="2"/>
      <scheme val="minor"/>
    </font>
    <font>
      <sz val="14"/>
      <color theme="1"/>
      <name val="Calibri"/>
      <family val="2"/>
      <scheme val="minor"/>
    </font>
  </fonts>
  <fills count="7">
    <fill>
      <patternFill patternType="none"/>
    </fill>
    <fill>
      <patternFill patternType="gray125"/>
    </fill>
    <fill>
      <patternFill patternType="solid">
        <fgColor theme="4"/>
        <bgColor theme="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3399FF"/>
        <bgColor indexed="64"/>
      </patternFill>
    </fill>
    <fill>
      <patternFill patternType="solid">
        <fgColor theme="0"/>
        <bgColor indexed="64"/>
      </patternFill>
    </fill>
  </fills>
  <borders count="18">
    <border>
      <left/>
      <right/>
      <top/>
      <bottom/>
      <diagonal/>
    </border>
    <border>
      <left/>
      <right/>
      <top style="thin">
        <color theme="0"/>
      </top>
      <bottom style="thin">
        <color theme="0"/>
      </bottom>
      <diagonal/>
    </border>
    <border>
      <left/>
      <right/>
      <top style="thin">
        <color theme="0"/>
      </top>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indexed="64"/>
      </right>
      <top style="thin">
        <color indexed="64"/>
      </top>
      <bottom style="thin">
        <color indexed="64"/>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top style="thin">
        <color theme="4" tint="0.39994506668294322"/>
      </top>
      <bottom/>
      <diagonal/>
    </border>
  </borders>
  <cellStyleXfs count="1">
    <xf numFmtId="0" fontId="0" fillId="0" borderId="0"/>
  </cellStyleXfs>
  <cellXfs count="82">
    <xf numFmtId="0" fontId="0" fillId="0" borderId="0" xfId="0"/>
    <xf numFmtId="0" fontId="1" fillId="2" borderId="11" xfId="0" applyFont="1" applyFill="1" applyBorder="1"/>
    <xf numFmtId="0" fontId="1" fillId="2" borderId="12" xfId="0" applyFont="1" applyFill="1" applyBorder="1"/>
    <xf numFmtId="0" fontId="2" fillId="0" borderId="15" xfId="0" applyFont="1" applyBorder="1" applyAlignment="1">
      <alignment vertical="center"/>
    </xf>
    <xf numFmtId="0" fontId="0" fillId="0" borderId="0" xfId="0"/>
    <xf numFmtId="0" fontId="0" fillId="0" borderId="0" xfId="0" applyProtection="1">
      <protection hidden="1"/>
    </xf>
    <xf numFmtId="0" fontId="3" fillId="0" borderId="4" xfId="0" applyFont="1" applyBorder="1" applyAlignment="1" applyProtection="1">
      <alignment horizontal="center" vertical="center"/>
      <protection hidden="1"/>
    </xf>
    <xf numFmtId="0" fontId="0" fillId="0" borderId="4" xfId="0" applyBorder="1" applyProtection="1">
      <protection hidden="1"/>
    </xf>
    <xf numFmtId="0" fontId="1" fillId="5" borderId="4" xfId="0" applyFont="1" applyFill="1" applyBorder="1" applyAlignment="1" applyProtection="1">
      <alignment horizontal="right"/>
      <protection hidden="1"/>
    </xf>
    <xf numFmtId="0" fontId="0" fillId="4" borderId="4" xfId="0" applyFill="1" applyBorder="1" applyAlignment="1" applyProtection="1">
      <alignment horizontal="center"/>
      <protection hidden="1"/>
    </xf>
    <xf numFmtId="0" fontId="0" fillId="0" borderId="4" xfId="0" applyFill="1" applyBorder="1" applyAlignment="1" applyProtection="1">
      <alignment horizontal="center"/>
      <protection hidden="1"/>
    </xf>
    <xf numFmtId="0" fontId="1" fillId="5" borderId="4" xfId="0" applyFont="1"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0" borderId="4" xfId="0" applyFill="1" applyBorder="1" applyAlignment="1" applyProtection="1">
      <alignment horizontal="left"/>
      <protection hidden="1"/>
    </xf>
    <xf numFmtId="0" fontId="0" fillId="0" borderId="0" xfId="0" applyAlignment="1" applyProtection="1">
      <protection hidden="1"/>
    </xf>
    <xf numFmtId="0" fontId="9" fillId="0" borderId="0" xfId="0" applyFont="1" applyProtection="1">
      <protection hidden="1"/>
    </xf>
    <xf numFmtId="0" fontId="6" fillId="0" borderId="0" xfId="0" applyFont="1" applyBorder="1" applyAlignment="1" applyProtection="1">
      <alignment vertical="top" wrapText="1"/>
      <protection hidden="1"/>
    </xf>
    <xf numFmtId="14" fontId="0" fillId="3" borderId="4" xfId="0" applyNumberFormat="1"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3" borderId="4" xfId="0" applyFill="1" applyBorder="1" applyAlignment="1" applyProtection="1">
      <protection locked="0"/>
    </xf>
    <xf numFmtId="0" fontId="0" fillId="3" borderId="4" xfId="0" applyFill="1" applyBorder="1" applyAlignment="1" applyProtection="1">
      <alignment horizontal="center"/>
      <protection locked="0"/>
    </xf>
    <xf numFmtId="0" fontId="1" fillId="5" borderId="4" xfId="0" applyFont="1" applyFill="1" applyBorder="1" applyAlignment="1" applyProtection="1">
      <alignment horizontal="right" vertical="center"/>
      <protection hidden="1"/>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1" fillId="5" borderId="13" xfId="0" applyFont="1" applyFill="1" applyBorder="1" applyAlignment="1" applyProtection="1">
      <alignment horizontal="right" vertical="center"/>
      <protection hidden="1"/>
    </xf>
    <xf numFmtId="0" fontId="1" fillId="5" borderId="14" xfId="0" applyFont="1" applyFill="1" applyBorder="1" applyAlignment="1" applyProtection="1">
      <alignment horizontal="right" vertical="center"/>
      <protection hidden="1"/>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8" fillId="5" borderId="4" xfId="0" applyFont="1" applyFill="1" applyBorder="1" applyAlignment="1" applyProtection="1">
      <alignment horizontal="center" vertical="center"/>
      <protection hidden="1"/>
    </xf>
    <xf numFmtId="0" fontId="0" fillId="4" borderId="9" xfId="0" applyFill="1" applyBorder="1" applyAlignment="1" applyProtection="1">
      <alignment horizontal="center" wrapText="1"/>
      <protection locked="0"/>
    </xf>
    <xf numFmtId="0" fontId="0" fillId="4" borderId="1" xfId="0" applyFill="1" applyBorder="1" applyAlignment="1" applyProtection="1">
      <alignment horizontal="center" wrapText="1"/>
      <protection locked="0"/>
    </xf>
    <xf numFmtId="0" fontId="1" fillId="5" borderId="4" xfId="0" applyFont="1" applyFill="1" applyBorder="1" applyAlignment="1" applyProtection="1">
      <alignment horizontal="right"/>
      <protection hidden="1"/>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1" fillId="5" borderId="9" xfId="0" applyFont="1" applyFill="1" applyBorder="1" applyAlignment="1" applyProtection="1">
      <alignment horizontal="right"/>
      <protection hidden="1"/>
    </xf>
    <xf numFmtId="0" fontId="1" fillId="5" borderId="1" xfId="0" applyFont="1" applyFill="1" applyBorder="1" applyAlignment="1" applyProtection="1">
      <alignment horizontal="right"/>
      <protection hidden="1"/>
    </xf>
    <xf numFmtId="0" fontId="1" fillId="5" borderId="10" xfId="0" applyFont="1" applyFill="1" applyBorder="1" applyAlignment="1" applyProtection="1">
      <alignment horizontal="right"/>
      <protection hidden="1"/>
    </xf>
    <xf numFmtId="0" fontId="1" fillId="5" borderId="4" xfId="0" applyFont="1" applyFill="1" applyBorder="1" applyAlignment="1" applyProtection="1">
      <alignment horizontal="center"/>
      <protection hidden="1"/>
    </xf>
    <xf numFmtId="0" fontId="1" fillId="5" borderId="9" xfId="0" applyFont="1" applyFill="1" applyBorder="1" applyAlignment="1" applyProtection="1">
      <alignment horizontal="center"/>
      <protection hidden="1"/>
    </xf>
    <xf numFmtId="0" fontId="1" fillId="5" borderId="10" xfId="0" applyFont="1" applyFill="1" applyBorder="1" applyAlignment="1" applyProtection="1">
      <alignment horizontal="center"/>
      <protection hidden="1"/>
    </xf>
    <xf numFmtId="164" fontId="5" fillId="4" borderId="9" xfId="0" applyNumberFormat="1" applyFont="1" applyFill="1" applyBorder="1" applyAlignment="1" applyProtection="1">
      <alignment horizontal="center"/>
      <protection hidden="1"/>
    </xf>
    <xf numFmtId="164" fontId="5" fillId="4" borderId="10" xfId="0" applyNumberFormat="1" applyFont="1" applyFill="1" applyBorder="1" applyAlignment="1" applyProtection="1">
      <alignment horizontal="center"/>
      <protection hidden="1"/>
    </xf>
    <xf numFmtId="164" fontId="0" fillId="3" borderId="9" xfId="0" applyNumberFormat="1" applyFill="1" applyBorder="1" applyAlignment="1" applyProtection="1">
      <alignment horizontal="center"/>
      <protection hidden="1"/>
    </xf>
    <xf numFmtId="164" fontId="0" fillId="3" borderId="10" xfId="0" applyNumberFormat="1" applyFill="1" applyBorder="1" applyAlignment="1" applyProtection="1">
      <alignment horizontal="center"/>
      <protection hidden="1"/>
    </xf>
    <xf numFmtId="164" fontId="0" fillId="4" borderId="9" xfId="0" applyNumberFormat="1" applyFill="1" applyBorder="1" applyAlignment="1" applyProtection="1">
      <alignment horizontal="center"/>
      <protection hidden="1"/>
    </xf>
    <xf numFmtId="164" fontId="0" fillId="4" borderId="10" xfId="0" applyNumberFormat="1" applyFill="1" applyBorder="1" applyAlignment="1" applyProtection="1">
      <alignment horizontal="center"/>
      <protection hidden="1"/>
    </xf>
    <xf numFmtId="0" fontId="0" fillId="4" borderId="1"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3" borderId="4" xfId="0" applyFill="1" applyBorder="1" applyAlignment="1" applyProtection="1">
      <alignment horizontal="center"/>
      <protection locked="0"/>
    </xf>
    <xf numFmtId="0" fontId="1" fillId="5" borderId="1" xfId="0" applyFont="1" applyFill="1" applyBorder="1" applyAlignment="1" applyProtection="1">
      <alignment horizontal="center"/>
      <protection hidden="1"/>
    </xf>
    <xf numFmtId="0" fontId="4" fillId="6" borderId="4" xfId="0" applyFont="1" applyFill="1" applyBorder="1" applyAlignment="1" applyProtection="1">
      <alignment horizontal="center" vertical="center"/>
      <protection hidden="1"/>
    </xf>
    <xf numFmtId="0" fontId="4" fillId="5" borderId="9" xfId="0" applyFont="1" applyFill="1" applyBorder="1" applyAlignment="1" applyProtection="1">
      <alignment horizontal="center" vertical="center"/>
      <protection hidden="1"/>
    </xf>
    <xf numFmtId="0" fontId="4" fillId="5" borderId="1" xfId="0" applyFont="1" applyFill="1" applyBorder="1" applyAlignment="1" applyProtection="1">
      <alignment horizontal="center" vertical="center"/>
      <protection hidden="1"/>
    </xf>
    <xf numFmtId="0" fontId="4" fillId="5" borderId="10" xfId="0" applyFont="1" applyFill="1" applyBorder="1" applyAlignment="1" applyProtection="1">
      <alignment horizontal="center" vertical="center"/>
      <protection hidden="1"/>
    </xf>
    <xf numFmtId="0" fontId="6" fillId="0" borderId="17" xfId="0" applyFont="1" applyBorder="1" applyAlignment="1" applyProtection="1">
      <alignment horizontal="left" vertical="top" wrapText="1"/>
      <protection hidden="1"/>
    </xf>
    <xf numFmtId="0" fontId="6" fillId="0" borderId="0" xfId="0" applyFont="1" applyBorder="1" applyAlignment="1" applyProtection="1">
      <alignment horizontal="left" vertical="top" wrapText="1"/>
      <protection hidden="1"/>
    </xf>
    <xf numFmtId="0" fontId="0" fillId="0" borderId="16" xfId="0" applyBorder="1" applyAlignment="1" applyProtection="1">
      <alignment horizontal="center" vertical="center" wrapText="1"/>
      <protection hidden="1"/>
    </xf>
    <xf numFmtId="0" fontId="0" fillId="0" borderId="16" xfId="0" applyBorder="1" applyAlignment="1" applyProtection="1">
      <alignment horizontal="center" vertical="top" wrapText="1"/>
      <protection hidden="1"/>
    </xf>
    <xf numFmtId="0" fontId="6" fillId="0" borderId="16" xfId="0" applyFont="1" applyBorder="1" applyAlignment="1" applyProtection="1">
      <alignment horizontal="center" vertical="center" wrapText="1"/>
      <protection hidden="1"/>
    </xf>
    <xf numFmtId="9" fontId="6" fillId="0" borderId="16" xfId="0" applyNumberFormat="1" applyFont="1" applyBorder="1" applyAlignment="1" applyProtection="1">
      <alignment horizontal="center" vertical="center" wrapText="1"/>
      <protection hidden="1"/>
    </xf>
    <xf numFmtId="0" fontId="6" fillId="0" borderId="2" xfId="0" applyFont="1" applyBorder="1" applyAlignment="1" applyProtection="1">
      <alignment horizontal="left" vertical="top" wrapText="1"/>
      <protection hidden="1"/>
    </xf>
    <xf numFmtId="0" fontId="7" fillId="0" borderId="16" xfId="0" applyFont="1" applyBorder="1" applyAlignment="1" applyProtection="1">
      <alignment horizontal="center" vertical="center" wrapText="1"/>
      <protection hidden="1"/>
    </xf>
    <xf numFmtId="0" fontId="7" fillId="0" borderId="16" xfId="0" applyFont="1" applyBorder="1" applyAlignment="1" applyProtection="1">
      <alignment horizontal="center" vertical="top" wrapText="1"/>
      <protection hidden="1"/>
    </xf>
    <xf numFmtId="164" fontId="5" fillId="3" borderId="9" xfId="0" applyNumberFormat="1" applyFont="1" applyFill="1" applyBorder="1" applyAlignment="1" applyProtection="1">
      <alignment horizontal="center"/>
      <protection hidden="1"/>
    </xf>
    <xf numFmtId="164" fontId="5" fillId="3" borderId="10" xfId="0" applyNumberFormat="1" applyFont="1" applyFill="1" applyBorder="1" applyAlignment="1" applyProtection="1">
      <alignment horizontal="center"/>
      <protection hidden="1"/>
    </xf>
    <xf numFmtId="0" fontId="1" fillId="6" borderId="5" xfId="0" applyFont="1" applyFill="1" applyBorder="1" applyAlignment="1" applyProtection="1">
      <alignment horizontal="center" vertical="center" wrapText="1"/>
      <protection hidden="1"/>
    </xf>
    <xf numFmtId="0" fontId="1" fillId="6" borderId="2" xfId="0" applyFont="1" applyFill="1" applyBorder="1" applyAlignment="1" applyProtection="1">
      <alignment horizontal="center" vertical="center" wrapText="1"/>
      <protection hidden="1"/>
    </xf>
    <xf numFmtId="0" fontId="1" fillId="6" borderId="6" xfId="0" applyFont="1" applyFill="1" applyBorder="1" applyAlignment="1" applyProtection="1">
      <alignment horizontal="center" vertical="center" wrapText="1"/>
      <protection hidden="1"/>
    </xf>
    <xf numFmtId="0" fontId="1" fillId="6" borderId="7" xfId="0" applyFont="1" applyFill="1" applyBorder="1" applyAlignment="1" applyProtection="1">
      <alignment horizontal="center" vertical="center" wrapText="1"/>
      <protection hidden="1"/>
    </xf>
    <xf numFmtId="0" fontId="1" fillId="6" borderId="3" xfId="0" applyFont="1" applyFill="1" applyBorder="1" applyAlignment="1" applyProtection="1">
      <alignment horizontal="center" vertical="center" wrapText="1"/>
      <protection hidden="1"/>
    </xf>
    <xf numFmtId="0" fontId="1" fillId="6" borderId="8" xfId="0" applyFont="1" applyFill="1" applyBorder="1" applyAlignment="1" applyProtection="1">
      <alignment horizontal="center" vertical="center" wrapText="1"/>
      <protection hidden="1"/>
    </xf>
    <xf numFmtId="0" fontId="1" fillId="0" borderId="5" xfId="0" applyFont="1" applyFill="1" applyBorder="1" applyAlignment="1" applyProtection="1">
      <alignment horizontal="center" vertical="center" wrapText="1"/>
      <protection hidden="1"/>
    </xf>
    <xf numFmtId="0" fontId="1" fillId="0" borderId="2" xfId="0" applyFont="1" applyFill="1" applyBorder="1" applyAlignment="1" applyProtection="1">
      <alignment horizontal="center" vertical="center" wrapText="1"/>
      <protection hidden="1"/>
    </xf>
    <xf numFmtId="0" fontId="1" fillId="0" borderId="6" xfId="0" applyFont="1" applyFill="1" applyBorder="1" applyAlignment="1" applyProtection="1">
      <alignment horizontal="center" vertical="center" wrapText="1"/>
      <protection hidden="1"/>
    </xf>
    <xf numFmtId="0" fontId="1" fillId="0" borderId="7" xfId="0" applyFont="1" applyFill="1" applyBorder="1" applyAlignment="1" applyProtection="1">
      <alignment horizontal="center" vertical="center" wrapText="1"/>
      <protection hidden="1"/>
    </xf>
    <xf numFmtId="0" fontId="1" fillId="0" borderId="3" xfId="0" applyFont="1" applyFill="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cellXfs>
  <cellStyles count="1">
    <cellStyle name="Normal" xfId="0" builtinId="0"/>
  </cellStyles>
  <dxfs count="5">
    <dxf>
      <font>
        <color theme="0"/>
      </font>
      <fill>
        <patternFill>
          <bgColor rgb="FFFF0000"/>
        </patternFill>
      </fill>
    </dxf>
    <dxf>
      <font>
        <color theme="0"/>
      </font>
      <fill>
        <patternFill>
          <bgColor rgb="FFFF0000"/>
        </patternFill>
      </fill>
    </dxf>
    <dxf>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quot;£&quot;#,##0.00"/>
      <fill>
        <patternFill patternType="solid">
          <fgColor indexed="64"/>
          <bgColor rgb="FFFFFF00"/>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left style="thin">
          <color indexed="64"/>
        </left>
        <bottom style="thin">
          <color indexed="64"/>
        </bottom>
      </border>
    </dxf>
  </dxfs>
  <tableStyles count="0" defaultTableStyle="TableStyleMedium2" defaultPivotStyle="PivotStyleLight16"/>
  <colors>
    <mruColors>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123825</xdr:colOff>
      <xdr:row>0</xdr:row>
      <xdr:rowOff>95250</xdr:rowOff>
    </xdr:from>
    <xdr:to>
      <xdr:col>2</xdr:col>
      <xdr:colOff>1371600</xdr:colOff>
      <xdr:row>3</xdr:row>
      <xdr:rowOff>222298</xdr:rowOff>
    </xdr:to>
    <xdr:pic>
      <xdr:nvPicPr>
        <xdr:cNvPr id="8" name="Graphic 7">
          <a:extLst>
            <a:ext uri="{FF2B5EF4-FFF2-40B4-BE49-F238E27FC236}">
              <a16:creationId xmlns:a16="http://schemas.microsoft.com/office/drawing/2014/main" id="{4CE30068-0923-4BF1-ABA5-7238052659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5300" y="95250"/>
          <a:ext cx="2305050" cy="1060498"/>
        </a:xfrm>
        <a:prstGeom prst="rect">
          <a:avLst/>
        </a:prstGeom>
      </xdr:spPr>
    </xdr:pic>
    <xdr:clientData/>
  </xdr:twoCellAnchor>
  <xdr:twoCellAnchor editAs="oneCell">
    <xdr:from>
      <xdr:col>3</xdr:col>
      <xdr:colOff>714375</xdr:colOff>
      <xdr:row>0</xdr:row>
      <xdr:rowOff>219076</xdr:rowOff>
    </xdr:from>
    <xdr:to>
      <xdr:col>8</xdr:col>
      <xdr:colOff>234435</xdr:colOff>
      <xdr:row>3</xdr:row>
      <xdr:rowOff>123826</xdr:rowOff>
    </xdr:to>
    <xdr:pic>
      <xdr:nvPicPr>
        <xdr:cNvPr id="10" name="Picture 9">
          <a:extLst>
            <a:ext uri="{FF2B5EF4-FFF2-40B4-BE49-F238E27FC236}">
              <a16:creationId xmlns:a16="http://schemas.microsoft.com/office/drawing/2014/main" id="{FC9E70B8-F47E-46CA-9567-2BB7338D7E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43300" y="219076"/>
          <a:ext cx="3911085" cy="838200"/>
        </a:xfrm>
        <a:prstGeom prst="rect">
          <a:avLst/>
        </a:prstGeom>
      </xdr:spPr>
    </xdr:pic>
    <xdr:clientData/>
  </xdr:twoCellAnchor>
  <xdr:twoCellAnchor>
    <xdr:from>
      <xdr:col>9</xdr:col>
      <xdr:colOff>285750</xdr:colOff>
      <xdr:row>0</xdr:row>
      <xdr:rowOff>114300</xdr:rowOff>
    </xdr:from>
    <xdr:to>
      <xdr:col>10</xdr:col>
      <xdr:colOff>324150</xdr:colOff>
      <xdr:row>1</xdr:row>
      <xdr:rowOff>324150</xdr:rowOff>
    </xdr:to>
    <xdr:sp macro="[0]!SPrintPDF" textlink="">
      <xdr:nvSpPr>
        <xdr:cNvPr id="11" name="Rectangle: Rounded Corners 10">
          <a:extLst>
            <a:ext uri="{FF2B5EF4-FFF2-40B4-BE49-F238E27FC236}">
              <a16:creationId xmlns:a16="http://schemas.microsoft.com/office/drawing/2014/main" id="{5D80F67D-A957-4544-B009-4807E06BCFF4}"/>
            </a:ext>
          </a:extLst>
        </xdr:cNvPr>
        <xdr:cNvSpPr/>
      </xdr:nvSpPr>
      <xdr:spPr>
        <a:xfrm>
          <a:off x="8458200" y="114300"/>
          <a:ext cx="648000" cy="648000"/>
        </a:xfrm>
        <a:prstGeom prst="roundRect">
          <a:avLst/>
        </a:prstGeom>
        <a:solidFill>
          <a:srgbClr val="3399FF"/>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Print PDF</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95250</xdr:rowOff>
    </xdr:from>
    <xdr:to>
      <xdr:col>2</xdr:col>
      <xdr:colOff>1362075</xdr:colOff>
      <xdr:row>3</xdr:row>
      <xdr:rowOff>222298</xdr:rowOff>
    </xdr:to>
    <xdr:pic>
      <xdr:nvPicPr>
        <xdr:cNvPr id="6" name="Graphic 5">
          <a:extLst>
            <a:ext uri="{FF2B5EF4-FFF2-40B4-BE49-F238E27FC236}">
              <a16:creationId xmlns:a16="http://schemas.microsoft.com/office/drawing/2014/main" id="{00EB602A-376C-4B28-8F68-6A43C1729A7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85775" y="95250"/>
          <a:ext cx="2305050" cy="1060498"/>
        </a:xfrm>
        <a:prstGeom prst="rect">
          <a:avLst/>
        </a:prstGeom>
      </xdr:spPr>
    </xdr:pic>
    <xdr:clientData/>
  </xdr:twoCellAnchor>
  <xdr:twoCellAnchor editAs="oneCell">
    <xdr:from>
      <xdr:col>3</xdr:col>
      <xdr:colOff>714375</xdr:colOff>
      <xdr:row>0</xdr:row>
      <xdr:rowOff>219075</xdr:rowOff>
    </xdr:from>
    <xdr:to>
      <xdr:col>8</xdr:col>
      <xdr:colOff>234435</xdr:colOff>
      <xdr:row>3</xdr:row>
      <xdr:rowOff>123825</xdr:rowOff>
    </xdr:to>
    <xdr:pic>
      <xdr:nvPicPr>
        <xdr:cNvPr id="7" name="Picture 6">
          <a:extLst>
            <a:ext uri="{FF2B5EF4-FFF2-40B4-BE49-F238E27FC236}">
              <a16:creationId xmlns:a16="http://schemas.microsoft.com/office/drawing/2014/main" id="{AB8D372C-BDB9-420C-9142-F0D02DCB58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543300" y="219075"/>
          <a:ext cx="3911085" cy="838200"/>
        </a:xfrm>
        <a:prstGeom prst="rect">
          <a:avLst/>
        </a:prstGeom>
      </xdr:spPr>
    </xdr:pic>
    <xdr:clientData/>
  </xdr:twoCellAnchor>
  <xdr:twoCellAnchor>
    <xdr:from>
      <xdr:col>9</xdr:col>
      <xdr:colOff>38101</xdr:colOff>
      <xdr:row>39</xdr:row>
      <xdr:rowOff>38100</xdr:rowOff>
    </xdr:from>
    <xdr:to>
      <xdr:col>10</xdr:col>
      <xdr:colOff>256501</xdr:colOff>
      <xdr:row>40</xdr:row>
      <xdr:rowOff>27600</xdr:rowOff>
    </xdr:to>
    <xdr:sp macro="[0]!AddRows.AddRows" textlink="">
      <xdr:nvSpPr>
        <xdr:cNvPr id="8" name="Rectangle: Rounded Corners 7">
          <a:extLst>
            <a:ext uri="{FF2B5EF4-FFF2-40B4-BE49-F238E27FC236}">
              <a16:creationId xmlns:a16="http://schemas.microsoft.com/office/drawing/2014/main" id="{324C73AE-E9ED-4CCF-B387-E3A4255807B4}"/>
            </a:ext>
          </a:extLst>
        </xdr:cNvPr>
        <xdr:cNvSpPr/>
      </xdr:nvSpPr>
      <xdr:spPr>
        <a:xfrm>
          <a:off x="8210551" y="7962900"/>
          <a:ext cx="828000" cy="180000"/>
        </a:xfrm>
        <a:prstGeom prst="roundRect">
          <a:avLst/>
        </a:prstGeom>
        <a:solidFill>
          <a:srgbClr val="3399FF"/>
        </a:solidFill>
        <a:ln>
          <a:solidFill>
            <a:schemeClr val="accent1">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en-GB" sz="1100"/>
            <a:t>Add 24 Rows</a:t>
          </a:r>
        </a:p>
      </xdr:txBody>
    </xdr:sp>
    <xdr:clientData/>
  </xdr:twoCellAnchor>
  <xdr:twoCellAnchor>
    <xdr:from>
      <xdr:col>9</xdr:col>
      <xdr:colOff>285750</xdr:colOff>
      <xdr:row>0</xdr:row>
      <xdr:rowOff>114300</xdr:rowOff>
    </xdr:from>
    <xdr:to>
      <xdr:col>10</xdr:col>
      <xdr:colOff>324150</xdr:colOff>
      <xdr:row>1</xdr:row>
      <xdr:rowOff>324150</xdr:rowOff>
    </xdr:to>
    <xdr:sp macro="[0]!WmPrintPDF" textlink="">
      <xdr:nvSpPr>
        <xdr:cNvPr id="9" name="Rectangle: Rounded Corners 8">
          <a:extLst>
            <a:ext uri="{FF2B5EF4-FFF2-40B4-BE49-F238E27FC236}">
              <a16:creationId xmlns:a16="http://schemas.microsoft.com/office/drawing/2014/main" id="{FF3E61C6-1A79-45C2-88CD-4BBD56DC395A}"/>
            </a:ext>
          </a:extLst>
        </xdr:cNvPr>
        <xdr:cNvSpPr/>
      </xdr:nvSpPr>
      <xdr:spPr>
        <a:xfrm>
          <a:off x="8458200" y="114300"/>
          <a:ext cx="648000" cy="648000"/>
        </a:xfrm>
        <a:prstGeom prst="roundRect">
          <a:avLst/>
        </a:prstGeom>
        <a:solidFill>
          <a:srgbClr val="3399FF"/>
        </a:solidFill>
        <a:ln>
          <a:solidFill>
            <a:schemeClr val="accent1">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400" b="1"/>
            <a:t>Print PDF</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A0B3F-6EED-4A4A-B39D-BB46BC76DAEC}" name="pricingwithmobile" displayName="pricingwithmobile" ref="C3:E6" totalsRowShown="0">
  <autoFilter ref="C3:E6" xr:uid="{37751961-F159-4036-B027-5346F8719DCE}"/>
  <tableColumns count="3">
    <tableColumn id="1" xr3:uid="{D849AF74-D835-450E-8E50-B3A43F96006B}" name="Product Name"/>
    <tableColumn id="2" xr3:uid="{3B6662F2-2E4A-44C3-91F0-D573529F37F5}" name="24M Cost"/>
    <tableColumn id="3" xr3:uid="{57EB9B0D-3DB1-4F26-A749-9772AD54D703}" name="36M Cost"/>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45B7CF-468B-43C7-9A88-8DB61175EE98}" name="pricingstandalone" displayName="pricingstandalone" ref="G3:I6" totalsRowShown="0" tableBorderDxfId="4">
  <autoFilter ref="G3:I6" xr:uid="{9D080767-F424-473B-903C-643DC83B9128}"/>
  <tableColumns count="3">
    <tableColumn id="1" xr3:uid="{1B56E78B-346B-49E3-86B0-4D186C7E3991}" name="Product"/>
    <tableColumn id="2" xr3:uid="{C6378E6F-A02B-49D3-8838-9ABB7B7C2200}" name="24M Cost" dataDxfId="3"/>
    <tableColumn id="3" xr3:uid="{B513546F-E7A4-4E2F-BFFE-B73B8DA63002}" name="36M Cost" dataDxfId="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719BB-0156-4CB0-9724-7421B4354E27}">
  <sheetPr codeName="Sheet1"/>
  <dimension ref="A1:J268"/>
  <sheetViews>
    <sheetView tabSelected="1" zoomScaleNormal="100" workbookViewId="0">
      <selection activeCell="C10" sqref="C10"/>
    </sheetView>
  </sheetViews>
  <sheetFormatPr defaultRowHeight="15" x14ac:dyDescent="0.25"/>
  <cols>
    <col min="1" max="1" width="5.5703125" style="5" customWidth="1"/>
    <col min="2" max="2" width="15.85546875" style="5" customWidth="1"/>
    <col min="3" max="3" width="21" style="5" customWidth="1"/>
    <col min="4" max="4" width="14.28515625" style="5" bestFit="1" customWidth="1"/>
    <col min="5" max="5" width="0.85546875" style="5" customWidth="1"/>
    <col min="6" max="6" width="20" style="5" customWidth="1"/>
    <col min="7" max="7" width="15.140625" style="5" bestFit="1" customWidth="1"/>
    <col min="8" max="8" width="15.5703125" style="5" customWidth="1"/>
    <col min="9" max="9" width="14.28515625" style="5" customWidth="1"/>
    <col min="10" max="16384" width="9.140625" style="5"/>
  </cols>
  <sheetData>
    <row r="1" spans="1:9" ht="35.1" customHeight="1" x14ac:dyDescent="0.25">
      <c r="A1" s="55"/>
      <c r="B1" s="55"/>
      <c r="C1" s="55"/>
      <c r="D1" s="55"/>
      <c r="E1" s="55"/>
      <c r="F1" s="55"/>
      <c r="G1" s="55"/>
      <c r="H1" s="55"/>
      <c r="I1" s="55"/>
    </row>
    <row r="2" spans="1:9" ht="35.1" customHeight="1" x14ac:dyDescent="0.25">
      <c r="A2" s="55"/>
      <c r="B2" s="55"/>
      <c r="C2" s="55"/>
      <c r="D2" s="55"/>
      <c r="E2" s="55"/>
      <c r="F2" s="55"/>
      <c r="G2" s="55"/>
      <c r="H2" s="55"/>
      <c r="I2" s="55"/>
    </row>
    <row r="3" spans="1:9" ht="4.5" customHeight="1" x14ac:dyDescent="0.25">
      <c r="A3" s="6"/>
      <c r="B3" s="6"/>
      <c r="C3" s="6"/>
      <c r="D3" s="6"/>
      <c r="E3" s="6"/>
      <c r="F3" s="6"/>
      <c r="G3" s="6"/>
      <c r="H3" s="6"/>
      <c r="I3" s="6"/>
    </row>
    <row r="4" spans="1:9" ht="26.25" x14ac:dyDescent="0.25">
      <c r="A4" s="6"/>
      <c r="B4" s="6"/>
      <c r="C4" s="6"/>
      <c r="D4" s="6"/>
      <c r="E4" s="6"/>
      <c r="F4" s="6"/>
      <c r="G4" s="6"/>
      <c r="H4" s="6"/>
      <c r="I4" s="6"/>
    </row>
    <row r="5" spans="1:9" ht="26.25" x14ac:dyDescent="0.25">
      <c r="A5" s="56" t="s">
        <v>61</v>
      </c>
      <c r="B5" s="57"/>
      <c r="C5" s="57"/>
      <c r="D5" s="57"/>
      <c r="E5" s="57"/>
      <c r="F5" s="57"/>
      <c r="G5" s="57"/>
      <c r="H5" s="57"/>
      <c r="I5" s="58"/>
    </row>
    <row r="6" spans="1:9" ht="4.5" customHeight="1" x14ac:dyDescent="0.25">
      <c r="A6" s="6"/>
      <c r="B6" s="6"/>
      <c r="C6" s="6"/>
      <c r="D6" s="6"/>
      <c r="E6" s="6"/>
      <c r="F6" s="6"/>
      <c r="G6" s="6"/>
      <c r="H6" s="6"/>
      <c r="I6" s="6"/>
    </row>
    <row r="7" spans="1:9" ht="20.100000000000001" customHeight="1" x14ac:dyDescent="0.25">
      <c r="A7" s="30" t="s">
        <v>14</v>
      </c>
      <c r="B7" s="30"/>
      <c r="C7" s="30"/>
      <c r="D7" s="30"/>
      <c r="E7" s="30"/>
      <c r="F7" s="30"/>
      <c r="G7" s="30"/>
      <c r="H7" s="30"/>
      <c r="I7" s="30"/>
    </row>
    <row r="8" spans="1:9" ht="4.5" customHeight="1" x14ac:dyDescent="0.25">
      <c r="A8" s="7"/>
      <c r="B8" s="7"/>
      <c r="C8" s="7"/>
      <c r="D8" s="7"/>
      <c r="E8" s="7"/>
      <c r="F8" s="7"/>
      <c r="G8" s="7"/>
      <c r="H8" s="7"/>
      <c r="I8" s="7"/>
    </row>
    <row r="9" spans="1:9" x14ac:dyDescent="0.25">
      <c r="A9" s="42" t="s">
        <v>11</v>
      </c>
      <c r="B9" s="42"/>
      <c r="C9" s="42"/>
      <c r="D9" s="43" t="s">
        <v>1</v>
      </c>
      <c r="E9" s="54"/>
      <c r="F9" s="44"/>
      <c r="G9" s="42" t="s">
        <v>37</v>
      </c>
      <c r="H9" s="42"/>
      <c r="I9" s="42"/>
    </row>
    <row r="10" spans="1:9" x14ac:dyDescent="0.25">
      <c r="A10" s="39" t="s">
        <v>6</v>
      </c>
      <c r="B10" s="41"/>
      <c r="C10" s="17"/>
      <c r="D10" s="8" t="s">
        <v>2</v>
      </c>
      <c r="E10" s="34"/>
      <c r="F10" s="35"/>
      <c r="G10" s="8" t="s">
        <v>38</v>
      </c>
      <c r="H10" s="37"/>
      <c r="I10" s="38"/>
    </row>
    <row r="11" spans="1:9" x14ac:dyDescent="0.25">
      <c r="A11" s="33" t="s">
        <v>12</v>
      </c>
      <c r="B11" s="33"/>
      <c r="C11" s="18"/>
      <c r="D11" s="8" t="s">
        <v>22</v>
      </c>
      <c r="E11" s="37"/>
      <c r="F11" s="38"/>
      <c r="G11" s="8" t="s">
        <v>3</v>
      </c>
      <c r="H11" s="53"/>
      <c r="I11" s="53"/>
    </row>
    <row r="12" spans="1:9" x14ac:dyDescent="0.25">
      <c r="A12" s="70" t="s">
        <v>60</v>
      </c>
      <c r="B12" s="71"/>
      <c r="C12" s="71"/>
      <c r="D12" s="71"/>
      <c r="E12" s="71"/>
      <c r="F12" s="72"/>
      <c r="G12" s="8" t="s">
        <v>4</v>
      </c>
      <c r="H12" s="52"/>
      <c r="I12" s="52"/>
    </row>
    <row r="13" spans="1:9" x14ac:dyDescent="0.25">
      <c r="A13" s="73"/>
      <c r="B13" s="74"/>
      <c r="C13" s="74"/>
      <c r="D13" s="74"/>
      <c r="E13" s="74"/>
      <c r="F13" s="75"/>
      <c r="G13" s="8" t="s">
        <v>5</v>
      </c>
      <c r="H13" s="53"/>
      <c r="I13" s="53"/>
    </row>
    <row r="14" spans="1:9" ht="4.5" customHeight="1" x14ac:dyDescent="0.25">
      <c r="A14" s="7"/>
      <c r="B14" s="7"/>
      <c r="C14" s="7"/>
      <c r="D14" s="7"/>
      <c r="E14" s="7"/>
      <c r="F14" s="7"/>
      <c r="G14" s="7"/>
      <c r="H14" s="7"/>
      <c r="I14" s="7"/>
    </row>
    <row r="15" spans="1:9" x14ac:dyDescent="0.25">
      <c r="A15" s="11" t="s">
        <v>13</v>
      </c>
      <c r="B15" s="43" t="s">
        <v>8</v>
      </c>
      <c r="C15" s="54"/>
      <c r="D15" s="54"/>
      <c r="E15" s="54"/>
      <c r="F15" s="44"/>
      <c r="G15" s="11" t="s">
        <v>10</v>
      </c>
      <c r="H15" s="54" t="s">
        <v>9</v>
      </c>
      <c r="I15" s="44"/>
    </row>
    <row r="16" spans="1:9" x14ac:dyDescent="0.25">
      <c r="A16" s="12">
        <v>1</v>
      </c>
      <c r="B16" s="34"/>
      <c r="C16" s="36"/>
      <c r="D16" s="36"/>
      <c r="E16" s="36"/>
      <c r="F16" s="35"/>
      <c r="G16" s="20"/>
      <c r="H16" s="47" t="str">
        <f>IFERROR(VLOOKUP(B16,pricingstandalone[],$C$11/12,0)*G16,"")</f>
        <v/>
      </c>
      <c r="I16" s="48"/>
    </row>
    <row r="17" spans="1:10" x14ac:dyDescent="0.25">
      <c r="A17" s="9">
        <v>2</v>
      </c>
      <c r="B17" s="37"/>
      <c r="C17" s="51"/>
      <c r="D17" s="51"/>
      <c r="E17" s="51"/>
      <c r="F17" s="38"/>
      <c r="G17" s="18"/>
      <c r="H17" s="49" t="str">
        <f>IFERROR(VLOOKUP(B17,pricingstandalone[],$C$11/12,0)*G17,"")</f>
        <v/>
      </c>
      <c r="I17" s="50"/>
    </row>
    <row r="18" spans="1:10" x14ac:dyDescent="0.25">
      <c r="A18" s="12">
        <v>3</v>
      </c>
      <c r="B18" s="34"/>
      <c r="C18" s="36"/>
      <c r="D18" s="36"/>
      <c r="E18" s="36"/>
      <c r="F18" s="35"/>
      <c r="G18" s="20"/>
      <c r="H18" s="47" t="str">
        <f>IFERROR(VLOOKUP(B18,pricingstandalone[],$C$11/12,0)*G18,"")</f>
        <v/>
      </c>
      <c r="I18" s="48"/>
    </row>
    <row r="19" spans="1:10" x14ac:dyDescent="0.25">
      <c r="A19" s="13"/>
      <c r="B19" s="10"/>
      <c r="C19" s="10"/>
      <c r="D19" s="10"/>
      <c r="E19" s="10"/>
      <c r="F19" s="43" t="s">
        <v>33</v>
      </c>
      <c r="G19" s="44"/>
      <c r="H19" s="45">
        <f>SUM(H16:I18)</f>
        <v>0</v>
      </c>
      <c r="I19" s="46"/>
    </row>
    <row r="20" spans="1:10" ht="4.5" customHeight="1" x14ac:dyDescent="0.25">
      <c r="A20" s="7"/>
      <c r="B20" s="7"/>
      <c r="C20" s="7"/>
      <c r="D20" s="7"/>
      <c r="E20" s="7"/>
      <c r="F20" s="7"/>
      <c r="G20" s="7"/>
      <c r="H20" s="7"/>
      <c r="I20" s="7"/>
    </row>
    <row r="21" spans="1:10" ht="20.100000000000001" customHeight="1" x14ac:dyDescent="0.25">
      <c r="A21" s="30" t="s">
        <v>15</v>
      </c>
      <c r="B21" s="30"/>
      <c r="C21" s="30"/>
      <c r="D21" s="30"/>
      <c r="E21" s="30"/>
      <c r="F21" s="30"/>
      <c r="G21" s="30"/>
      <c r="H21" s="30"/>
      <c r="I21" s="30"/>
    </row>
    <row r="22" spans="1:10" ht="4.5" customHeight="1" x14ac:dyDescent="0.25">
      <c r="A22" s="7"/>
      <c r="B22" s="7"/>
      <c r="C22" s="7"/>
      <c r="D22" s="7"/>
      <c r="E22" s="7"/>
      <c r="F22" s="7"/>
      <c r="G22" s="7"/>
      <c r="H22" s="7"/>
      <c r="I22" s="7"/>
    </row>
    <row r="23" spans="1:10" x14ac:dyDescent="0.25">
      <c r="A23" s="33" t="s">
        <v>16</v>
      </c>
      <c r="B23" s="33"/>
      <c r="C23" s="19"/>
      <c r="D23" s="39" t="s">
        <v>34</v>
      </c>
      <c r="E23" s="40"/>
      <c r="F23" s="41"/>
      <c r="G23" s="34"/>
      <c r="H23" s="36"/>
      <c r="I23" s="35"/>
    </row>
    <row r="24" spans="1:10" ht="4.5" customHeight="1" x14ac:dyDescent="0.25"/>
    <row r="25" spans="1:10" ht="20.100000000000001" customHeight="1" x14ac:dyDescent="0.25">
      <c r="A25" s="30" t="s">
        <v>17</v>
      </c>
      <c r="B25" s="30"/>
      <c r="C25" s="30"/>
      <c r="D25" s="30"/>
      <c r="E25" s="30"/>
      <c r="F25" s="30"/>
      <c r="G25" s="30"/>
      <c r="H25" s="30"/>
      <c r="I25" s="30"/>
    </row>
    <row r="26" spans="1:10" ht="4.5" customHeight="1" x14ac:dyDescent="0.25">
      <c r="A26" s="7"/>
      <c r="B26" s="7"/>
      <c r="C26" s="7"/>
      <c r="D26" s="7"/>
      <c r="E26" s="7"/>
      <c r="F26" s="7"/>
      <c r="G26" s="7"/>
      <c r="H26" s="7"/>
      <c r="I26" s="7"/>
    </row>
    <row r="27" spans="1:10" x14ac:dyDescent="0.25">
      <c r="A27" s="42" t="s">
        <v>18</v>
      </c>
      <c r="B27" s="42"/>
      <c r="C27" s="42"/>
      <c r="D27" s="42"/>
      <c r="E27" s="7"/>
      <c r="F27" s="42" t="s">
        <v>19</v>
      </c>
      <c r="G27" s="42"/>
      <c r="H27" s="42"/>
      <c r="I27" s="42"/>
    </row>
    <row r="28" spans="1:10" x14ac:dyDescent="0.25">
      <c r="A28" s="33" t="s">
        <v>3</v>
      </c>
      <c r="B28" s="33"/>
      <c r="C28" s="34"/>
      <c r="D28" s="35"/>
      <c r="E28" s="7"/>
      <c r="F28" s="8" t="s">
        <v>3</v>
      </c>
      <c r="G28" s="34"/>
      <c r="H28" s="36"/>
      <c r="I28" s="36"/>
      <c r="J28" s="14"/>
    </row>
    <row r="29" spans="1:10" x14ac:dyDescent="0.25">
      <c r="A29" s="33" t="s">
        <v>7</v>
      </c>
      <c r="B29" s="33"/>
      <c r="C29" s="37"/>
      <c r="D29" s="38"/>
      <c r="E29" s="7"/>
      <c r="F29" s="8" t="s">
        <v>7</v>
      </c>
      <c r="G29" s="31"/>
      <c r="H29" s="32"/>
      <c r="I29" s="32"/>
      <c r="J29" s="14"/>
    </row>
    <row r="30" spans="1:10" x14ac:dyDescent="0.25">
      <c r="A30" s="21" t="s">
        <v>20</v>
      </c>
      <c r="B30" s="21"/>
      <c r="C30" s="22"/>
      <c r="D30" s="23"/>
      <c r="E30" s="7"/>
      <c r="F30" s="26" t="s">
        <v>20</v>
      </c>
      <c r="G30" s="22"/>
      <c r="H30" s="28"/>
      <c r="I30" s="28"/>
      <c r="J30" s="14"/>
    </row>
    <row r="31" spans="1:10" x14ac:dyDescent="0.25">
      <c r="A31" s="21"/>
      <c r="B31" s="21"/>
      <c r="C31" s="24"/>
      <c r="D31" s="25"/>
      <c r="E31" s="7"/>
      <c r="F31" s="27"/>
      <c r="G31" s="24"/>
      <c r="H31" s="29"/>
      <c r="I31" s="29"/>
      <c r="J31" s="14"/>
    </row>
    <row r="32" spans="1:10" ht="4.5" customHeight="1" x14ac:dyDescent="0.25"/>
    <row r="33" spans="1:9" s="15" customFormat="1" ht="20.100000000000001" customHeight="1" x14ac:dyDescent="0.3">
      <c r="A33" s="30" t="s">
        <v>21</v>
      </c>
      <c r="B33" s="30"/>
      <c r="C33" s="30"/>
      <c r="D33" s="30"/>
      <c r="E33" s="30"/>
      <c r="F33" s="30"/>
      <c r="G33" s="30"/>
      <c r="H33" s="30"/>
      <c r="I33" s="30"/>
    </row>
    <row r="34" spans="1:9" ht="15" customHeight="1" x14ac:dyDescent="0.25">
      <c r="A34" s="65" t="s">
        <v>57</v>
      </c>
      <c r="B34" s="65"/>
      <c r="C34" s="65"/>
      <c r="D34" s="65"/>
      <c r="E34" s="65"/>
      <c r="F34" s="65"/>
      <c r="G34" s="65"/>
      <c r="H34" s="65"/>
      <c r="I34" s="65"/>
    </row>
    <row r="35" spans="1:9" x14ac:dyDescent="0.25">
      <c r="A35" s="60"/>
      <c r="B35" s="60"/>
      <c r="C35" s="60"/>
      <c r="D35" s="60"/>
      <c r="E35" s="60"/>
      <c r="F35" s="60"/>
      <c r="G35" s="60"/>
      <c r="H35" s="60"/>
      <c r="I35" s="60"/>
    </row>
    <row r="36" spans="1:9" x14ac:dyDescent="0.25">
      <c r="A36" s="60"/>
      <c r="B36" s="60"/>
      <c r="C36" s="60"/>
      <c r="D36" s="60"/>
      <c r="E36" s="60"/>
      <c r="F36" s="60"/>
      <c r="G36" s="60"/>
      <c r="H36" s="60"/>
      <c r="I36" s="60"/>
    </row>
    <row r="37" spans="1:9" x14ac:dyDescent="0.25">
      <c r="A37" s="60"/>
      <c r="B37" s="60"/>
      <c r="C37" s="60"/>
      <c r="D37" s="60"/>
      <c r="E37" s="60"/>
      <c r="F37" s="60"/>
      <c r="G37" s="60"/>
      <c r="H37" s="60"/>
      <c r="I37" s="60"/>
    </row>
    <row r="38" spans="1:9" x14ac:dyDescent="0.25">
      <c r="A38" s="60"/>
      <c r="B38" s="60"/>
      <c r="C38" s="60"/>
      <c r="D38" s="60"/>
      <c r="E38" s="60"/>
      <c r="F38" s="60"/>
      <c r="G38" s="60"/>
      <c r="H38" s="60"/>
      <c r="I38" s="60"/>
    </row>
    <row r="39" spans="1:9" x14ac:dyDescent="0.25">
      <c r="A39" s="60"/>
      <c r="B39" s="60"/>
      <c r="C39" s="60"/>
      <c r="D39" s="60"/>
      <c r="E39" s="60"/>
      <c r="F39" s="60"/>
      <c r="G39" s="60"/>
      <c r="H39" s="60"/>
      <c r="I39" s="60"/>
    </row>
    <row r="40" spans="1:9" x14ac:dyDescent="0.25">
      <c r="A40" s="60"/>
      <c r="B40" s="60"/>
      <c r="C40" s="60"/>
      <c r="D40" s="60"/>
      <c r="E40" s="60"/>
      <c r="F40" s="60"/>
      <c r="G40" s="60"/>
      <c r="H40" s="60"/>
      <c r="I40" s="60"/>
    </row>
    <row r="41" spans="1:9" x14ac:dyDescent="0.25">
      <c r="A41" s="60"/>
      <c r="B41" s="60"/>
      <c r="C41" s="60"/>
      <c r="D41" s="60"/>
      <c r="E41" s="60"/>
      <c r="F41" s="60"/>
      <c r="G41" s="60"/>
      <c r="H41" s="60"/>
      <c r="I41" s="60"/>
    </row>
    <row r="42" spans="1:9" x14ac:dyDescent="0.25">
      <c r="A42" s="60"/>
      <c r="B42" s="60"/>
      <c r="C42" s="60"/>
      <c r="D42" s="60"/>
      <c r="E42" s="60"/>
      <c r="F42" s="60"/>
      <c r="G42" s="60"/>
      <c r="H42" s="60"/>
      <c r="I42" s="60"/>
    </row>
    <row r="43" spans="1:9" x14ac:dyDescent="0.25">
      <c r="A43" s="60"/>
      <c r="B43" s="60"/>
      <c r="C43" s="60"/>
      <c r="D43" s="60"/>
      <c r="E43" s="60"/>
      <c r="F43" s="60"/>
      <c r="G43" s="60"/>
      <c r="H43" s="60"/>
      <c r="I43" s="60"/>
    </row>
    <row r="44" spans="1:9" x14ac:dyDescent="0.25">
      <c r="A44" s="60"/>
      <c r="B44" s="60"/>
      <c r="C44" s="60"/>
      <c r="D44" s="60"/>
      <c r="E44" s="60"/>
      <c r="F44" s="60"/>
      <c r="G44" s="60"/>
      <c r="H44" s="60"/>
      <c r="I44" s="60"/>
    </row>
    <row r="45" spans="1:9" x14ac:dyDescent="0.25">
      <c r="A45" s="60"/>
      <c r="B45" s="60"/>
      <c r="C45" s="60"/>
      <c r="D45" s="60"/>
      <c r="E45" s="60"/>
      <c r="F45" s="60"/>
      <c r="G45" s="60"/>
      <c r="H45" s="60"/>
      <c r="I45" s="60"/>
    </row>
    <row r="46" spans="1:9" x14ac:dyDescent="0.25">
      <c r="A46" s="60"/>
      <c r="B46" s="60"/>
      <c r="C46" s="60"/>
      <c r="D46" s="60"/>
      <c r="E46" s="60"/>
      <c r="F46" s="60"/>
      <c r="G46" s="60"/>
      <c r="H46" s="60"/>
      <c r="I46" s="60"/>
    </row>
    <row r="47" spans="1:9" x14ac:dyDescent="0.25">
      <c r="A47" s="60"/>
      <c r="B47" s="60"/>
      <c r="C47" s="60"/>
      <c r="D47" s="60"/>
      <c r="E47" s="60"/>
      <c r="F47" s="60"/>
      <c r="G47" s="60"/>
      <c r="H47" s="60"/>
      <c r="I47" s="60"/>
    </row>
    <row r="48" spans="1:9" x14ac:dyDescent="0.25">
      <c r="A48" s="60"/>
      <c r="B48" s="60"/>
      <c r="C48" s="60"/>
      <c r="D48" s="60"/>
      <c r="E48" s="60"/>
      <c r="F48" s="60"/>
      <c r="G48" s="60"/>
      <c r="H48" s="60"/>
      <c r="I48" s="60"/>
    </row>
    <row r="49" spans="1:9" x14ac:dyDescent="0.25">
      <c r="A49" s="60"/>
      <c r="B49" s="60"/>
      <c r="C49" s="60"/>
      <c r="D49" s="60"/>
      <c r="E49" s="60"/>
      <c r="F49" s="60"/>
      <c r="G49" s="60"/>
      <c r="H49" s="60"/>
      <c r="I49" s="60"/>
    </row>
    <row r="50" spans="1:9" x14ac:dyDescent="0.25">
      <c r="A50" s="60"/>
      <c r="B50" s="60"/>
      <c r="C50" s="60"/>
      <c r="D50" s="60"/>
      <c r="E50" s="60"/>
      <c r="F50" s="60"/>
      <c r="G50" s="60"/>
      <c r="H50" s="60"/>
      <c r="I50" s="60"/>
    </row>
    <row r="51" spans="1:9" x14ac:dyDescent="0.25">
      <c r="A51" s="60"/>
      <c r="B51" s="60"/>
      <c r="C51" s="60"/>
      <c r="D51" s="60"/>
      <c r="E51" s="60"/>
      <c r="F51" s="60"/>
      <c r="G51" s="60"/>
      <c r="H51" s="60"/>
      <c r="I51" s="60"/>
    </row>
    <row r="52" spans="1:9" x14ac:dyDescent="0.25">
      <c r="A52" s="60"/>
      <c r="B52" s="60"/>
      <c r="C52" s="60"/>
      <c r="D52" s="60"/>
      <c r="E52" s="60"/>
      <c r="F52" s="60"/>
      <c r="G52" s="60"/>
      <c r="H52" s="60"/>
      <c r="I52" s="60"/>
    </row>
    <row r="53" spans="1:9" x14ac:dyDescent="0.25">
      <c r="A53" s="60"/>
      <c r="B53" s="60"/>
      <c r="C53" s="60"/>
      <c r="D53" s="60"/>
      <c r="E53" s="60"/>
      <c r="F53" s="60"/>
      <c r="G53" s="60"/>
      <c r="H53" s="60"/>
      <c r="I53" s="60"/>
    </row>
    <row r="54" spans="1:9" x14ac:dyDescent="0.25">
      <c r="A54" s="60"/>
      <c r="B54" s="60"/>
      <c r="C54" s="60"/>
      <c r="D54" s="60"/>
      <c r="E54" s="60"/>
      <c r="F54" s="60"/>
      <c r="G54" s="60"/>
      <c r="H54" s="60"/>
      <c r="I54" s="60"/>
    </row>
    <row r="55" spans="1:9" x14ac:dyDescent="0.25">
      <c r="A55" s="60"/>
      <c r="B55" s="60"/>
      <c r="C55" s="60"/>
      <c r="D55" s="60"/>
      <c r="E55" s="60"/>
      <c r="F55" s="60"/>
      <c r="G55" s="60"/>
      <c r="H55" s="60"/>
      <c r="I55" s="60"/>
    </row>
    <row r="56" spans="1:9" x14ac:dyDescent="0.25">
      <c r="A56" s="60"/>
      <c r="B56" s="60"/>
      <c r="C56" s="60"/>
      <c r="D56" s="60"/>
      <c r="E56" s="60"/>
      <c r="F56" s="60"/>
      <c r="G56" s="60"/>
      <c r="H56" s="60"/>
      <c r="I56" s="60"/>
    </row>
    <row r="57" spans="1:9" x14ac:dyDescent="0.25">
      <c r="A57" s="60"/>
      <c r="B57" s="60"/>
      <c r="C57" s="60"/>
      <c r="D57" s="60"/>
      <c r="E57" s="60"/>
      <c r="F57" s="60"/>
      <c r="G57" s="60"/>
      <c r="H57" s="60"/>
      <c r="I57" s="60"/>
    </row>
    <row r="58" spans="1:9" x14ac:dyDescent="0.25">
      <c r="A58" s="60"/>
      <c r="B58" s="60"/>
      <c r="C58" s="60"/>
      <c r="D58" s="60"/>
      <c r="E58" s="60"/>
      <c r="F58" s="60"/>
      <c r="G58" s="60"/>
      <c r="H58" s="60"/>
      <c r="I58" s="60"/>
    </row>
    <row r="59" spans="1:9" x14ac:dyDescent="0.25">
      <c r="A59" s="60"/>
      <c r="B59" s="60"/>
      <c r="C59" s="60"/>
      <c r="D59" s="60"/>
      <c r="E59" s="60"/>
      <c r="F59" s="60"/>
      <c r="G59" s="60"/>
      <c r="H59" s="60"/>
      <c r="I59" s="60"/>
    </row>
    <row r="60" spans="1:9" x14ac:dyDescent="0.25">
      <c r="A60" s="60"/>
      <c r="B60" s="60"/>
      <c r="C60" s="60"/>
      <c r="D60" s="60"/>
      <c r="E60" s="60"/>
      <c r="F60" s="60"/>
      <c r="G60" s="60"/>
      <c r="H60" s="60"/>
      <c r="I60" s="60"/>
    </row>
    <row r="61" spans="1:9" x14ac:dyDescent="0.25">
      <c r="A61" s="60"/>
      <c r="B61" s="60"/>
      <c r="C61" s="60"/>
      <c r="D61" s="60"/>
      <c r="E61" s="60"/>
      <c r="F61" s="60"/>
      <c r="G61" s="60"/>
      <c r="H61" s="60"/>
      <c r="I61" s="60"/>
    </row>
    <row r="62" spans="1:9" x14ac:dyDescent="0.25">
      <c r="A62" s="60"/>
      <c r="B62" s="60"/>
      <c r="C62" s="60"/>
      <c r="D62" s="60"/>
      <c r="E62" s="60"/>
      <c r="F62" s="60"/>
      <c r="G62" s="60"/>
      <c r="H62" s="60"/>
      <c r="I62" s="60"/>
    </row>
    <row r="63" spans="1:9" x14ac:dyDescent="0.25">
      <c r="A63" s="60"/>
      <c r="B63" s="60"/>
      <c r="C63" s="60"/>
      <c r="D63" s="60"/>
      <c r="E63" s="60"/>
      <c r="F63" s="60"/>
      <c r="G63" s="60"/>
      <c r="H63" s="60"/>
      <c r="I63" s="60"/>
    </row>
    <row r="64" spans="1:9" x14ac:dyDescent="0.25">
      <c r="A64" s="60"/>
      <c r="B64" s="60"/>
      <c r="C64" s="60"/>
      <c r="D64" s="60"/>
      <c r="E64" s="60"/>
      <c r="F64" s="60"/>
      <c r="G64" s="60"/>
      <c r="H64" s="60"/>
      <c r="I64" s="60"/>
    </row>
    <row r="65" spans="1:9" x14ac:dyDescent="0.25">
      <c r="A65" s="60"/>
      <c r="B65" s="60"/>
      <c r="C65" s="60"/>
      <c r="D65" s="60"/>
      <c r="E65" s="60"/>
      <c r="F65" s="60"/>
      <c r="G65" s="60"/>
      <c r="H65" s="60"/>
      <c r="I65" s="60"/>
    </row>
    <row r="66" spans="1:9" x14ac:dyDescent="0.25">
      <c r="A66" s="60"/>
      <c r="B66" s="60"/>
      <c r="C66" s="60"/>
      <c r="D66" s="60"/>
      <c r="E66" s="60"/>
      <c r="F66" s="60"/>
      <c r="G66" s="60"/>
      <c r="H66" s="60"/>
      <c r="I66" s="60"/>
    </row>
    <row r="67" spans="1:9" x14ac:dyDescent="0.25">
      <c r="A67" s="60"/>
      <c r="B67" s="60"/>
      <c r="C67" s="60"/>
      <c r="D67" s="60"/>
      <c r="E67" s="60"/>
      <c r="F67" s="60"/>
      <c r="G67" s="60"/>
      <c r="H67" s="60"/>
      <c r="I67" s="60"/>
    </row>
    <row r="68" spans="1:9" x14ac:dyDescent="0.25">
      <c r="A68" s="60"/>
      <c r="B68" s="60"/>
      <c r="C68" s="60"/>
      <c r="D68" s="60"/>
      <c r="E68" s="60"/>
      <c r="F68" s="60"/>
      <c r="G68" s="60"/>
      <c r="H68" s="60"/>
      <c r="I68" s="60"/>
    </row>
    <row r="69" spans="1:9" x14ac:dyDescent="0.25">
      <c r="A69" s="60"/>
      <c r="B69" s="60"/>
      <c r="C69" s="60"/>
      <c r="D69" s="60"/>
      <c r="E69" s="60"/>
      <c r="F69" s="60"/>
      <c r="G69" s="60"/>
      <c r="H69" s="60"/>
      <c r="I69" s="60"/>
    </row>
    <row r="70" spans="1:9" x14ac:dyDescent="0.25">
      <c r="A70" s="60"/>
      <c r="B70" s="60"/>
      <c r="C70" s="60"/>
      <c r="D70" s="60"/>
      <c r="E70" s="60"/>
      <c r="F70" s="60"/>
      <c r="G70" s="60"/>
      <c r="H70" s="60"/>
      <c r="I70" s="60"/>
    </row>
    <row r="71" spans="1:9" x14ac:dyDescent="0.25">
      <c r="A71" s="60"/>
      <c r="B71" s="60"/>
      <c r="C71" s="60"/>
      <c r="D71" s="60"/>
      <c r="E71" s="60"/>
      <c r="F71" s="60"/>
      <c r="G71" s="60"/>
      <c r="H71" s="60"/>
      <c r="I71" s="60"/>
    </row>
    <row r="72" spans="1:9" x14ac:dyDescent="0.25">
      <c r="A72" s="60"/>
      <c r="B72" s="60"/>
      <c r="C72" s="60"/>
      <c r="D72" s="60"/>
      <c r="E72" s="60"/>
      <c r="F72" s="60"/>
      <c r="G72" s="60"/>
      <c r="H72" s="60"/>
      <c r="I72" s="60"/>
    </row>
    <row r="73" spans="1:9" x14ac:dyDescent="0.25">
      <c r="A73" s="60"/>
      <c r="B73" s="60"/>
      <c r="C73" s="60"/>
      <c r="D73" s="60"/>
      <c r="E73" s="60"/>
      <c r="F73" s="60"/>
      <c r="G73" s="60"/>
      <c r="H73" s="60"/>
      <c r="I73" s="60"/>
    </row>
    <row r="74" spans="1:9" x14ac:dyDescent="0.25">
      <c r="A74" s="60"/>
      <c r="B74" s="60"/>
      <c r="C74" s="60"/>
      <c r="D74" s="60"/>
      <c r="E74" s="60"/>
      <c r="F74" s="60"/>
      <c r="G74" s="60"/>
      <c r="H74" s="60"/>
      <c r="I74" s="60"/>
    </row>
    <row r="75" spans="1:9" x14ac:dyDescent="0.25">
      <c r="A75" s="60"/>
      <c r="B75" s="60"/>
      <c r="C75" s="60"/>
      <c r="D75" s="60"/>
      <c r="E75" s="60"/>
      <c r="F75" s="60"/>
      <c r="G75" s="60"/>
      <c r="H75" s="60"/>
      <c r="I75" s="60"/>
    </row>
    <row r="76" spans="1:9" x14ac:dyDescent="0.25">
      <c r="A76" s="60"/>
      <c r="B76" s="60"/>
      <c r="C76" s="60"/>
      <c r="D76" s="60"/>
      <c r="E76" s="60"/>
      <c r="F76" s="60"/>
      <c r="G76" s="60"/>
      <c r="H76" s="60"/>
      <c r="I76" s="60"/>
    </row>
    <row r="77" spans="1:9" x14ac:dyDescent="0.25">
      <c r="A77" s="60"/>
      <c r="B77" s="60"/>
      <c r="C77" s="60"/>
      <c r="D77" s="60"/>
      <c r="E77" s="60"/>
      <c r="F77" s="60"/>
      <c r="G77" s="60"/>
      <c r="H77" s="60"/>
      <c r="I77" s="60"/>
    </row>
    <row r="78" spans="1:9" x14ac:dyDescent="0.25">
      <c r="A78" s="60"/>
      <c r="B78" s="60"/>
      <c r="C78" s="60"/>
      <c r="D78" s="60"/>
      <c r="E78" s="60"/>
      <c r="F78" s="60"/>
      <c r="G78" s="60"/>
      <c r="H78" s="60"/>
      <c r="I78" s="60"/>
    </row>
    <row r="79" spans="1:9" x14ac:dyDescent="0.25">
      <c r="A79" s="60"/>
      <c r="B79" s="60"/>
      <c r="C79" s="60"/>
      <c r="D79" s="60"/>
      <c r="E79" s="60"/>
      <c r="F79" s="60"/>
      <c r="G79" s="60"/>
      <c r="H79" s="60"/>
      <c r="I79" s="60"/>
    </row>
    <row r="80" spans="1:9" x14ac:dyDescent="0.25">
      <c r="A80" s="60"/>
      <c r="B80" s="60"/>
      <c r="C80" s="60"/>
      <c r="D80" s="60"/>
      <c r="E80" s="60"/>
      <c r="F80" s="60"/>
      <c r="G80" s="60"/>
      <c r="H80" s="60"/>
      <c r="I80" s="60"/>
    </row>
    <row r="81" spans="1:9" x14ac:dyDescent="0.25">
      <c r="A81" s="60"/>
      <c r="B81" s="60"/>
      <c r="C81" s="60"/>
      <c r="D81" s="60"/>
      <c r="E81" s="60"/>
      <c r="F81" s="60"/>
      <c r="G81" s="60"/>
      <c r="H81" s="60"/>
      <c r="I81" s="60"/>
    </row>
    <row r="82" spans="1:9" x14ac:dyDescent="0.25">
      <c r="A82" s="60"/>
      <c r="B82" s="60"/>
      <c r="C82" s="60"/>
      <c r="D82" s="60"/>
      <c r="E82" s="60"/>
      <c r="F82" s="60"/>
      <c r="G82" s="60"/>
      <c r="H82" s="60"/>
      <c r="I82" s="60"/>
    </row>
    <row r="83" spans="1:9" x14ac:dyDescent="0.25">
      <c r="A83" s="60"/>
      <c r="B83" s="60"/>
      <c r="C83" s="60"/>
      <c r="D83" s="60"/>
      <c r="E83" s="60"/>
      <c r="F83" s="60"/>
      <c r="G83" s="60"/>
      <c r="H83" s="60"/>
      <c r="I83" s="60"/>
    </row>
    <row r="84" spans="1:9" x14ac:dyDescent="0.25">
      <c r="A84" s="60"/>
      <c r="B84" s="60"/>
      <c r="C84" s="60"/>
      <c r="D84" s="60"/>
      <c r="E84" s="60"/>
      <c r="F84" s="60"/>
      <c r="G84" s="60"/>
      <c r="H84" s="60"/>
      <c r="I84" s="60"/>
    </row>
    <row r="85" spans="1:9" x14ac:dyDescent="0.25">
      <c r="A85" s="60"/>
      <c r="B85" s="60"/>
      <c r="C85" s="60"/>
      <c r="D85" s="60"/>
      <c r="E85" s="60"/>
      <c r="F85" s="60"/>
      <c r="G85" s="60"/>
      <c r="H85" s="60"/>
      <c r="I85" s="60"/>
    </row>
    <row r="86" spans="1:9" x14ac:dyDescent="0.25">
      <c r="A86" s="60"/>
      <c r="B86" s="60"/>
      <c r="C86" s="60"/>
      <c r="D86" s="60"/>
      <c r="E86" s="60"/>
      <c r="F86" s="60"/>
      <c r="G86" s="60"/>
      <c r="H86" s="60"/>
      <c r="I86" s="60"/>
    </row>
    <row r="87" spans="1:9" x14ac:dyDescent="0.25">
      <c r="A87" s="60"/>
      <c r="B87" s="60"/>
      <c r="C87" s="60"/>
      <c r="D87" s="60"/>
      <c r="E87" s="60"/>
      <c r="F87" s="60"/>
      <c r="G87" s="60"/>
      <c r="H87" s="60"/>
      <c r="I87" s="60"/>
    </row>
    <row r="88" spans="1:9" x14ac:dyDescent="0.25">
      <c r="A88" s="60"/>
      <c r="B88" s="60"/>
      <c r="C88" s="60"/>
      <c r="D88" s="60"/>
      <c r="E88" s="60"/>
      <c r="F88" s="60"/>
      <c r="G88" s="60"/>
      <c r="H88" s="60"/>
      <c r="I88" s="60"/>
    </row>
    <row r="89" spans="1:9" x14ac:dyDescent="0.25">
      <c r="A89" s="60"/>
      <c r="B89" s="60"/>
      <c r="C89" s="60"/>
      <c r="D89" s="60"/>
      <c r="E89" s="60"/>
      <c r="F89" s="60"/>
      <c r="G89" s="60"/>
      <c r="H89" s="60"/>
      <c r="I89" s="60"/>
    </row>
    <row r="90" spans="1:9" x14ac:dyDescent="0.25">
      <c r="A90" s="60"/>
      <c r="B90" s="60"/>
      <c r="C90" s="60"/>
      <c r="D90" s="60"/>
      <c r="E90" s="60"/>
      <c r="F90" s="60"/>
      <c r="G90" s="60"/>
      <c r="H90" s="60"/>
      <c r="I90" s="60"/>
    </row>
    <row r="91" spans="1:9" x14ac:dyDescent="0.25">
      <c r="A91" s="60"/>
      <c r="B91" s="60"/>
      <c r="C91" s="60"/>
      <c r="D91" s="60"/>
      <c r="E91" s="60"/>
      <c r="F91" s="60"/>
      <c r="G91" s="60"/>
      <c r="H91" s="60"/>
      <c r="I91" s="60"/>
    </row>
    <row r="92" spans="1:9" x14ac:dyDescent="0.25">
      <c r="A92" s="60"/>
      <c r="B92" s="60"/>
      <c r="C92" s="60"/>
      <c r="D92" s="60"/>
      <c r="E92" s="60"/>
      <c r="F92" s="60"/>
      <c r="G92" s="60"/>
      <c r="H92" s="60"/>
      <c r="I92" s="60"/>
    </row>
    <row r="93" spans="1:9" x14ac:dyDescent="0.25">
      <c r="A93" s="60"/>
      <c r="B93" s="60"/>
      <c r="C93" s="60"/>
      <c r="D93" s="60"/>
      <c r="E93" s="60"/>
      <c r="F93" s="60"/>
      <c r="G93" s="60"/>
      <c r="H93" s="60"/>
      <c r="I93" s="60"/>
    </row>
    <row r="94" spans="1:9" x14ac:dyDescent="0.25">
      <c r="A94" s="60"/>
      <c r="B94" s="60"/>
      <c r="C94" s="60"/>
      <c r="D94" s="60"/>
      <c r="E94" s="60"/>
      <c r="F94" s="60"/>
      <c r="G94" s="60"/>
      <c r="H94" s="60"/>
      <c r="I94" s="60"/>
    </row>
    <row r="95" spans="1:9" x14ac:dyDescent="0.25">
      <c r="A95" s="60"/>
      <c r="B95" s="60"/>
      <c r="C95" s="60"/>
      <c r="D95" s="60"/>
      <c r="E95" s="60"/>
      <c r="F95" s="60"/>
      <c r="G95" s="60"/>
      <c r="H95" s="60"/>
      <c r="I95" s="60"/>
    </row>
    <row r="96" spans="1:9" x14ac:dyDescent="0.25">
      <c r="A96" s="60"/>
      <c r="B96" s="60"/>
      <c r="C96" s="60"/>
      <c r="D96" s="60"/>
      <c r="E96" s="60"/>
      <c r="F96" s="60"/>
      <c r="G96" s="60"/>
      <c r="H96" s="60"/>
      <c r="I96" s="60"/>
    </row>
    <row r="97" spans="1:9" x14ac:dyDescent="0.25">
      <c r="A97" s="60"/>
      <c r="B97" s="60"/>
      <c r="C97" s="60"/>
      <c r="D97" s="60"/>
      <c r="E97" s="60"/>
      <c r="F97" s="60"/>
      <c r="G97" s="60"/>
      <c r="H97" s="60"/>
      <c r="I97" s="60"/>
    </row>
    <row r="98" spans="1:9" x14ac:dyDescent="0.25">
      <c r="A98" s="60"/>
      <c r="B98" s="60"/>
      <c r="C98" s="60"/>
      <c r="D98" s="60"/>
      <c r="E98" s="60"/>
      <c r="F98" s="60"/>
      <c r="G98" s="60"/>
      <c r="H98" s="60"/>
      <c r="I98" s="60"/>
    </row>
    <row r="99" spans="1:9" x14ac:dyDescent="0.25">
      <c r="A99" s="60"/>
      <c r="B99" s="60"/>
      <c r="C99" s="60"/>
      <c r="D99" s="60"/>
      <c r="E99" s="60"/>
      <c r="F99" s="60"/>
      <c r="G99" s="60"/>
      <c r="H99" s="60"/>
      <c r="I99" s="60"/>
    </row>
    <row r="100" spans="1:9" x14ac:dyDescent="0.25">
      <c r="A100" s="60"/>
      <c r="B100" s="60"/>
      <c r="C100" s="60"/>
      <c r="D100" s="60"/>
      <c r="E100" s="60"/>
      <c r="F100" s="60"/>
      <c r="G100" s="60"/>
      <c r="H100" s="60"/>
      <c r="I100" s="60"/>
    </row>
    <row r="101" spans="1:9" x14ac:dyDescent="0.25">
      <c r="A101" s="60"/>
      <c r="B101" s="60"/>
      <c r="C101" s="60"/>
      <c r="D101" s="60"/>
      <c r="E101" s="60"/>
      <c r="F101" s="60"/>
      <c r="G101" s="60"/>
      <c r="H101" s="60"/>
      <c r="I101" s="60"/>
    </row>
    <row r="102" spans="1:9" x14ac:dyDescent="0.25">
      <c r="A102" s="60"/>
      <c r="B102" s="60"/>
      <c r="C102" s="60"/>
      <c r="D102" s="60"/>
      <c r="E102" s="60"/>
      <c r="F102" s="60"/>
      <c r="G102" s="60"/>
      <c r="H102" s="60"/>
      <c r="I102" s="60"/>
    </row>
    <row r="103" spans="1:9" x14ac:dyDescent="0.25">
      <c r="A103" s="60"/>
      <c r="B103" s="60"/>
      <c r="C103" s="60"/>
      <c r="D103" s="60"/>
      <c r="E103" s="60"/>
      <c r="F103" s="60"/>
      <c r="G103" s="60"/>
      <c r="H103" s="60"/>
      <c r="I103" s="60"/>
    </row>
    <row r="104" spans="1:9" x14ac:dyDescent="0.25">
      <c r="A104" s="60"/>
      <c r="B104" s="60"/>
      <c r="C104" s="60"/>
      <c r="D104" s="60"/>
      <c r="E104" s="60"/>
      <c r="F104" s="60"/>
      <c r="G104" s="60"/>
      <c r="H104" s="60"/>
      <c r="I104" s="60"/>
    </row>
    <row r="105" spans="1:9" x14ac:dyDescent="0.25">
      <c r="A105" s="60"/>
      <c r="B105" s="60"/>
      <c r="C105" s="60"/>
      <c r="D105" s="60"/>
      <c r="E105" s="60"/>
      <c r="F105" s="60"/>
      <c r="G105" s="60"/>
      <c r="H105" s="60"/>
      <c r="I105" s="60"/>
    </row>
    <row r="106" spans="1:9" x14ac:dyDescent="0.25">
      <c r="A106" s="60"/>
      <c r="B106" s="60"/>
      <c r="C106" s="60"/>
      <c r="D106" s="60"/>
      <c r="E106" s="60"/>
      <c r="F106" s="60"/>
      <c r="G106" s="60"/>
      <c r="H106" s="60"/>
      <c r="I106" s="60"/>
    </row>
    <row r="107" spans="1:9" x14ac:dyDescent="0.25">
      <c r="A107" s="60"/>
      <c r="B107" s="60"/>
      <c r="C107" s="60"/>
      <c r="D107" s="60"/>
      <c r="E107" s="60"/>
      <c r="F107" s="60"/>
      <c r="G107" s="60"/>
      <c r="H107" s="60"/>
      <c r="I107" s="60"/>
    </row>
    <row r="108" spans="1:9" x14ac:dyDescent="0.25">
      <c r="A108" s="60"/>
      <c r="B108" s="60"/>
      <c r="C108" s="60"/>
      <c r="D108" s="60"/>
      <c r="E108" s="60"/>
      <c r="F108" s="60"/>
      <c r="G108" s="60"/>
      <c r="H108" s="60"/>
      <c r="I108" s="60"/>
    </row>
    <row r="109" spans="1:9" x14ac:dyDescent="0.25">
      <c r="A109" s="60"/>
      <c r="B109" s="60"/>
      <c r="C109" s="60"/>
      <c r="D109" s="60"/>
      <c r="E109" s="60"/>
      <c r="F109" s="60"/>
      <c r="G109" s="60"/>
      <c r="H109" s="60"/>
      <c r="I109" s="60"/>
    </row>
    <row r="110" spans="1:9" x14ac:dyDescent="0.25">
      <c r="A110" s="60"/>
      <c r="B110" s="60"/>
      <c r="C110" s="60"/>
      <c r="D110" s="60"/>
      <c r="E110" s="60"/>
      <c r="F110" s="60"/>
      <c r="G110" s="60"/>
      <c r="H110" s="60"/>
      <c r="I110" s="60"/>
    </row>
    <row r="111" spans="1:9" x14ac:dyDescent="0.25">
      <c r="A111" s="60"/>
      <c r="B111" s="60"/>
      <c r="C111" s="60"/>
      <c r="D111" s="60"/>
      <c r="E111" s="60"/>
      <c r="F111" s="60"/>
      <c r="G111" s="60"/>
      <c r="H111" s="60"/>
      <c r="I111" s="60"/>
    </row>
    <row r="112" spans="1:9" x14ac:dyDescent="0.25">
      <c r="A112" s="60"/>
      <c r="B112" s="60"/>
      <c r="C112" s="60"/>
      <c r="D112" s="60"/>
      <c r="E112" s="60"/>
      <c r="F112" s="60"/>
      <c r="G112" s="60"/>
      <c r="H112" s="60"/>
      <c r="I112" s="60"/>
    </row>
    <row r="113" spans="1:9" x14ac:dyDescent="0.25">
      <c r="A113" s="60"/>
      <c r="B113" s="60"/>
      <c r="C113" s="60"/>
      <c r="D113" s="60"/>
      <c r="E113" s="60"/>
      <c r="F113" s="60"/>
      <c r="G113" s="60"/>
      <c r="H113" s="60"/>
      <c r="I113" s="60"/>
    </row>
    <row r="114" spans="1:9" x14ac:dyDescent="0.25">
      <c r="A114" s="60"/>
      <c r="B114" s="60"/>
      <c r="C114" s="60"/>
      <c r="D114" s="60"/>
      <c r="E114" s="60"/>
      <c r="F114" s="60"/>
      <c r="G114" s="60"/>
      <c r="H114" s="60"/>
      <c r="I114" s="60"/>
    </row>
    <row r="115" spans="1:9" x14ac:dyDescent="0.25">
      <c r="A115" s="60"/>
      <c r="B115" s="60"/>
      <c r="C115" s="60"/>
      <c r="D115" s="60"/>
      <c r="E115" s="60"/>
      <c r="F115" s="60"/>
      <c r="G115" s="60"/>
      <c r="H115" s="60"/>
      <c r="I115" s="60"/>
    </row>
    <row r="116" spans="1:9" x14ac:dyDescent="0.25">
      <c r="A116" s="60"/>
      <c r="B116" s="60"/>
      <c r="C116" s="60"/>
      <c r="D116" s="60"/>
      <c r="E116" s="60"/>
      <c r="F116" s="60"/>
      <c r="G116" s="60"/>
      <c r="H116" s="60"/>
      <c r="I116" s="60"/>
    </row>
    <row r="117" spans="1:9" x14ac:dyDescent="0.25">
      <c r="A117" s="60"/>
      <c r="B117" s="60"/>
      <c r="C117" s="60"/>
      <c r="D117" s="60"/>
      <c r="E117" s="60"/>
      <c r="F117" s="60"/>
      <c r="G117" s="60"/>
      <c r="H117" s="60"/>
      <c r="I117" s="60"/>
    </row>
    <row r="118" spans="1:9" x14ac:dyDescent="0.25">
      <c r="A118" s="60"/>
      <c r="B118" s="60"/>
      <c r="C118" s="60"/>
      <c r="D118" s="60"/>
      <c r="E118" s="60"/>
      <c r="F118" s="60"/>
      <c r="G118" s="60"/>
      <c r="H118" s="60"/>
      <c r="I118" s="60"/>
    </row>
    <row r="119" spans="1:9" x14ac:dyDescent="0.25">
      <c r="A119" s="60"/>
      <c r="B119" s="60"/>
      <c r="C119" s="60"/>
      <c r="D119" s="60"/>
      <c r="E119" s="60"/>
      <c r="F119" s="60"/>
      <c r="G119" s="60"/>
      <c r="H119" s="60"/>
      <c r="I119" s="60"/>
    </row>
    <row r="120" spans="1:9" x14ac:dyDescent="0.25">
      <c r="A120" s="60"/>
      <c r="B120" s="60"/>
      <c r="C120" s="60"/>
      <c r="D120" s="60"/>
      <c r="E120" s="60"/>
      <c r="F120" s="60"/>
      <c r="G120" s="60"/>
      <c r="H120" s="60"/>
      <c r="I120" s="60"/>
    </row>
    <row r="121" spans="1:9" x14ac:dyDescent="0.25">
      <c r="A121" s="60"/>
      <c r="B121" s="60"/>
      <c r="C121" s="60"/>
      <c r="D121" s="60"/>
      <c r="E121" s="60"/>
      <c r="F121" s="60"/>
      <c r="G121" s="60"/>
      <c r="H121" s="60"/>
      <c r="I121" s="60"/>
    </row>
    <row r="122" spans="1:9" x14ac:dyDescent="0.25">
      <c r="A122" s="60"/>
      <c r="B122" s="60"/>
      <c r="C122" s="60"/>
      <c r="D122" s="60"/>
      <c r="E122" s="60"/>
      <c r="F122" s="60"/>
      <c r="G122" s="60"/>
      <c r="H122" s="60"/>
      <c r="I122" s="60"/>
    </row>
    <row r="123" spans="1:9" x14ac:dyDescent="0.25">
      <c r="A123" s="60"/>
      <c r="B123" s="60"/>
      <c r="C123" s="60"/>
      <c r="D123" s="60"/>
      <c r="E123" s="60"/>
      <c r="F123" s="60"/>
      <c r="G123" s="60"/>
      <c r="H123" s="60"/>
      <c r="I123" s="60"/>
    </row>
    <row r="124" spans="1:9" x14ac:dyDescent="0.25">
      <c r="A124" s="60"/>
      <c r="B124" s="60"/>
      <c r="C124" s="60"/>
      <c r="D124" s="60"/>
      <c r="E124" s="60"/>
      <c r="F124" s="60"/>
      <c r="G124" s="60"/>
      <c r="H124" s="60"/>
      <c r="I124" s="60"/>
    </row>
    <row r="125" spans="1:9" x14ac:dyDescent="0.25">
      <c r="A125" s="60"/>
      <c r="B125" s="60"/>
      <c r="C125" s="60"/>
      <c r="D125" s="60"/>
      <c r="E125" s="60"/>
      <c r="F125" s="60"/>
      <c r="G125" s="60"/>
      <c r="H125" s="60"/>
      <c r="I125" s="60"/>
    </row>
    <row r="126" spans="1:9" x14ac:dyDescent="0.25">
      <c r="A126" s="60"/>
      <c r="B126" s="60"/>
      <c r="C126" s="60"/>
      <c r="D126" s="60"/>
      <c r="E126" s="60"/>
      <c r="F126" s="60"/>
      <c r="G126" s="60"/>
      <c r="H126" s="60"/>
      <c r="I126" s="60"/>
    </row>
    <row r="127" spans="1:9" x14ac:dyDescent="0.25">
      <c r="A127" s="60"/>
      <c r="B127" s="60"/>
      <c r="C127" s="60"/>
      <c r="D127" s="60"/>
      <c r="E127" s="60"/>
      <c r="F127" s="60"/>
      <c r="G127" s="60"/>
      <c r="H127" s="60"/>
      <c r="I127" s="60"/>
    </row>
    <row r="128" spans="1:9" x14ac:dyDescent="0.25">
      <c r="A128" s="60"/>
      <c r="B128" s="60"/>
      <c r="C128" s="60"/>
      <c r="D128" s="60"/>
      <c r="E128" s="60"/>
      <c r="F128" s="60"/>
      <c r="G128" s="60"/>
      <c r="H128" s="60"/>
      <c r="I128" s="60"/>
    </row>
    <row r="129" spans="1:9" x14ac:dyDescent="0.25">
      <c r="A129" s="60"/>
      <c r="B129" s="60"/>
      <c r="C129" s="60"/>
      <c r="D129" s="60"/>
      <c r="E129" s="60"/>
      <c r="F129" s="60"/>
      <c r="G129" s="60"/>
      <c r="H129" s="60"/>
      <c r="I129" s="60"/>
    </row>
    <row r="130" spans="1:9" x14ac:dyDescent="0.25">
      <c r="A130" s="60"/>
      <c r="B130" s="60"/>
      <c r="C130" s="60"/>
      <c r="D130" s="60"/>
      <c r="E130" s="60"/>
      <c r="F130" s="60"/>
      <c r="G130" s="60"/>
      <c r="H130" s="60"/>
      <c r="I130" s="60"/>
    </row>
    <row r="131" spans="1:9" x14ac:dyDescent="0.25">
      <c r="A131" s="60"/>
      <c r="B131" s="60"/>
      <c r="C131" s="60"/>
      <c r="D131" s="60"/>
      <c r="E131" s="60"/>
      <c r="F131" s="60"/>
      <c r="G131" s="60"/>
      <c r="H131" s="60"/>
      <c r="I131" s="60"/>
    </row>
    <row r="132" spans="1:9" x14ac:dyDescent="0.25">
      <c r="A132" s="60"/>
      <c r="B132" s="60"/>
      <c r="C132" s="60"/>
      <c r="D132" s="60"/>
      <c r="E132" s="60"/>
      <c r="F132" s="60"/>
      <c r="G132" s="60"/>
      <c r="H132" s="60"/>
      <c r="I132" s="60"/>
    </row>
    <row r="133" spans="1:9" x14ac:dyDescent="0.25">
      <c r="A133" s="60"/>
      <c r="B133" s="60"/>
      <c r="C133" s="60"/>
      <c r="D133" s="60"/>
      <c r="E133" s="60"/>
      <c r="F133" s="60"/>
      <c r="G133" s="60"/>
      <c r="H133" s="60"/>
      <c r="I133" s="60"/>
    </row>
    <row r="134" spans="1:9" x14ac:dyDescent="0.25">
      <c r="A134" s="60"/>
      <c r="B134" s="60"/>
      <c r="C134" s="60"/>
      <c r="D134" s="60"/>
      <c r="E134" s="60"/>
      <c r="F134" s="60"/>
      <c r="G134" s="60"/>
      <c r="H134" s="60"/>
      <c r="I134" s="60"/>
    </row>
    <row r="135" spans="1:9" x14ac:dyDescent="0.25">
      <c r="A135" s="60"/>
      <c r="B135" s="60"/>
      <c r="C135" s="60"/>
      <c r="D135" s="60"/>
      <c r="E135" s="60"/>
      <c r="F135" s="60"/>
      <c r="G135" s="60"/>
      <c r="H135" s="60"/>
      <c r="I135" s="60"/>
    </row>
    <row r="136" spans="1:9" x14ac:dyDescent="0.25">
      <c r="A136" s="60"/>
      <c r="B136" s="60"/>
      <c r="C136" s="60"/>
      <c r="D136" s="60"/>
      <c r="E136" s="60"/>
      <c r="F136" s="60"/>
      <c r="G136" s="60"/>
      <c r="H136" s="60"/>
      <c r="I136" s="60"/>
    </row>
    <row r="137" spans="1:9" ht="15" customHeight="1" x14ac:dyDescent="0.25">
      <c r="A137" s="67" t="s">
        <v>39</v>
      </c>
      <c r="B137" s="67"/>
      <c r="C137" s="67" t="s">
        <v>40</v>
      </c>
      <c r="D137" s="67"/>
      <c r="E137" s="67"/>
      <c r="F137" s="67"/>
      <c r="G137" s="67"/>
      <c r="H137" s="67" t="s">
        <v>41</v>
      </c>
      <c r="I137" s="67"/>
    </row>
    <row r="138" spans="1:9" ht="15" customHeight="1" x14ac:dyDescent="0.25">
      <c r="A138" s="61">
        <v>1</v>
      </c>
      <c r="B138" s="61"/>
      <c r="C138" s="62" t="s">
        <v>42</v>
      </c>
      <c r="D138" s="62"/>
      <c r="E138" s="62"/>
      <c r="F138" s="62"/>
      <c r="G138" s="62"/>
      <c r="H138" s="61" t="s">
        <v>43</v>
      </c>
      <c r="I138" s="61"/>
    </row>
    <row r="139" spans="1:9" x14ac:dyDescent="0.25">
      <c r="A139" s="61"/>
      <c r="B139" s="61"/>
      <c r="C139" s="62"/>
      <c r="D139" s="62"/>
      <c r="E139" s="62"/>
      <c r="F139" s="62"/>
      <c r="G139" s="62"/>
      <c r="H139" s="61"/>
      <c r="I139" s="61"/>
    </row>
    <row r="140" spans="1:9" ht="15" customHeight="1" x14ac:dyDescent="0.25">
      <c r="A140" s="61">
        <v>2</v>
      </c>
      <c r="B140" s="61"/>
      <c r="C140" s="62" t="s">
        <v>44</v>
      </c>
      <c r="D140" s="62"/>
      <c r="E140" s="62"/>
      <c r="F140" s="62"/>
      <c r="G140" s="62"/>
      <c r="H140" s="61" t="s">
        <v>45</v>
      </c>
      <c r="I140" s="61"/>
    </row>
    <row r="141" spans="1:9" x14ac:dyDescent="0.25">
      <c r="A141" s="61"/>
      <c r="B141" s="61"/>
      <c r="C141" s="62"/>
      <c r="D141" s="62"/>
      <c r="E141" s="62"/>
      <c r="F141" s="62"/>
      <c r="G141" s="62"/>
      <c r="H141" s="61"/>
      <c r="I141" s="61"/>
    </row>
    <row r="142" spans="1:9" ht="15" customHeight="1" x14ac:dyDescent="0.25">
      <c r="A142" s="61">
        <v>3</v>
      </c>
      <c r="B142" s="61"/>
      <c r="C142" s="61" t="s">
        <v>46</v>
      </c>
      <c r="D142" s="61"/>
      <c r="E142" s="61"/>
      <c r="F142" s="61"/>
      <c r="G142" s="61"/>
      <c r="H142" s="61" t="s">
        <v>47</v>
      </c>
      <c r="I142" s="61"/>
    </row>
    <row r="143" spans="1:9" x14ac:dyDescent="0.25">
      <c r="A143" s="61"/>
      <c r="B143" s="61"/>
      <c r="C143" s="61"/>
      <c r="D143" s="61"/>
      <c r="E143" s="61"/>
      <c r="F143" s="61"/>
      <c r="G143" s="61"/>
      <c r="H143" s="61"/>
      <c r="I143" s="61"/>
    </row>
    <row r="144" spans="1:9" ht="15" customHeight="1" x14ac:dyDescent="0.25">
      <c r="A144" s="61">
        <v>4</v>
      </c>
      <c r="B144" s="61"/>
      <c r="C144" s="61" t="s">
        <v>48</v>
      </c>
      <c r="D144" s="61"/>
      <c r="E144" s="61"/>
      <c r="F144" s="61"/>
      <c r="G144" s="61"/>
      <c r="H144" s="61" t="s">
        <v>49</v>
      </c>
      <c r="I144" s="61"/>
    </row>
    <row r="145" spans="1:9" x14ac:dyDescent="0.25">
      <c r="A145" s="61"/>
      <c r="B145" s="61"/>
      <c r="C145" s="61"/>
      <c r="D145" s="61"/>
      <c r="E145" s="61"/>
      <c r="F145" s="61"/>
      <c r="G145" s="61"/>
      <c r="H145" s="61"/>
      <c r="I145" s="61"/>
    </row>
    <row r="146" spans="1:9" ht="15" customHeight="1" x14ac:dyDescent="0.25">
      <c r="A146" s="59" t="s">
        <v>58</v>
      </c>
      <c r="B146" s="59"/>
      <c r="C146" s="59"/>
      <c r="D146" s="59"/>
      <c r="E146" s="59"/>
      <c r="F146" s="59"/>
      <c r="G146" s="59"/>
      <c r="H146" s="59"/>
      <c r="I146" s="59"/>
    </row>
    <row r="147" spans="1:9" x14ac:dyDescent="0.25">
      <c r="A147" s="60"/>
      <c r="B147" s="60"/>
      <c r="C147" s="60"/>
      <c r="D147" s="60"/>
      <c r="E147" s="60"/>
      <c r="F147" s="60"/>
      <c r="G147" s="60"/>
      <c r="H147" s="60"/>
      <c r="I147" s="60"/>
    </row>
    <row r="148" spans="1:9" x14ac:dyDescent="0.25">
      <c r="A148" s="60"/>
      <c r="B148" s="60"/>
      <c r="C148" s="60"/>
      <c r="D148" s="60"/>
      <c r="E148" s="60"/>
      <c r="F148" s="60"/>
      <c r="G148" s="60"/>
      <c r="H148" s="60"/>
      <c r="I148" s="60"/>
    </row>
    <row r="149" spans="1:9" x14ac:dyDescent="0.25">
      <c r="A149" s="60"/>
      <c r="B149" s="60"/>
      <c r="C149" s="60"/>
      <c r="D149" s="60"/>
      <c r="E149" s="60"/>
      <c r="F149" s="60"/>
      <c r="G149" s="60"/>
      <c r="H149" s="60"/>
      <c r="I149" s="60"/>
    </row>
    <row r="150" spans="1:9" x14ac:dyDescent="0.25">
      <c r="A150" s="60"/>
      <c r="B150" s="60"/>
      <c r="C150" s="60"/>
      <c r="D150" s="60"/>
      <c r="E150" s="60"/>
      <c r="F150" s="60"/>
      <c r="G150" s="60"/>
      <c r="H150" s="60"/>
      <c r="I150" s="60"/>
    </row>
    <row r="151" spans="1:9" x14ac:dyDescent="0.25">
      <c r="A151" s="60"/>
      <c r="B151" s="60"/>
      <c r="C151" s="60"/>
      <c r="D151" s="60"/>
      <c r="E151" s="60"/>
      <c r="F151" s="60"/>
      <c r="G151" s="60"/>
      <c r="H151" s="60"/>
      <c r="I151" s="60"/>
    </row>
    <row r="152" spans="1:9" x14ac:dyDescent="0.25">
      <c r="A152" s="60"/>
      <c r="B152" s="60"/>
      <c r="C152" s="60"/>
      <c r="D152" s="60"/>
      <c r="E152" s="60"/>
      <c r="F152" s="60"/>
      <c r="G152" s="60"/>
      <c r="H152" s="60"/>
      <c r="I152" s="60"/>
    </row>
    <row r="153" spans="1:9" x14ac:dyDescent="0.25">
      <c r="A153" s="60"/>
      <c r="B153" s="60"/>
      <c r="C153" s="60"/>
      <c r="D153" s="60"/>
      <c r="E153" s="60"/>
      <c r="F153" s="60"/>
      <c r="G153" s="60"/>
      <c r="H153" s="60"/>
      <c r="I153" s="60"/>
    </row>
    <row r="154" spans="1:9" x14ac:dyDescent="0.25">
      <c r="A154" s="60"/>
      <c r="B154" s="60"/>
      <c r="C154" s="60"/>
      <c r="D154" s="60"/>
      <c r="E154" s="60"/>
      <c r="F154" s="60"/>
      <c r="G154" s="60"/>
      <c r="H154" s="60"/>
      <c r="I154" s="60"/>
    </row>
    <row r="155" spans="1:9" x14ac:dyDescent="0.25">
      <c r="A155" s="60"/>
      <c r="B155" s="60"/>
      <c r="C155" s="60"/>
      <c r="D155" s="60"/>
      <c r="E155" s="60"/>
      <c r="F155" s="60"/>
      <c r="G155" s="60"/>
      <c r="H155" s="60"/>
      <c r="I155" s="60"/>
    </row>
    <row r="156" spans="1:9" x14ac:dyDescent="0.25">
      <c r="A156" s="60"/>
      <c r="B156" s="60"/>
      <c r="C156" s="60"/>
      <c r="D156" s="60"/>
      <c r="E156" s="60"/>
      <c r="F156" s="60"/>
      <c r="G156" s="60"/>
      <c r="H156" s="60"/>
      <c r="I156" s="60"/>
    </row>
    <row r="157" spans="1:9" x14ac:dyDescent="0.25">
      <c r="A157" s="60"/>
      <c r="B157" s="60"/>
      <c r="C157" s="60"/>
      <c r="D157" s="60"/>
      <c r="E157" s="60"/>
      <c r="F157" s="60"/>
      <c r="G157" s="60"/>
      <c r="H157" s="60"/>
      <c r="I157" s="60"/>
    </row>
    <row r="158" spans="1:9" x14ac:dyDescent="0.25">
      <c r="A158" s="60"/>
      <c r="B158" s="60"/>
      <c r="C158" s="60"/>
      <c r="D158" s="60"/>
      <c r="E158" s="60"/>
      <c r="F158" s="60"/>
      <c r="G158" s="60"/>
      <c r="H158" s="60"/>
      <c r="I158" s="60"/>
    </row>
    <row r="159" spans="1:9" x14ac:dyDescent="0.25">
      <c r="A159" s="60"/>
      <c r="B159" s="60"/>
      <c r="C159" s="60"/>
      <c r="D159" s="60"/>
      <c r="E159" s="60"/>
      <c r="F159" s="60"/>
      <c r="G159" s="60"/>
      <c r="H159" s="60"/>
      <c r="I159" s="60"/>
    </row>
    <row r="160" spans="1:9" x14ac:dyDescent="0.25">
      <c r="A160" s="60"/>
      <c r="B160" s="60"/>
      <c r="C160" s="60"/>
      <c r="D160" s="60"/>
      <c r="E160" s="60"/>
      <c r="F160" s="60"/>
      <c r="G160" s="60"/>
      <c r="H160" s="60"/>
      <c r="I160" s="60"/>
    </row>
    <row r="161" spans="1:9" x14ac:dyDescent="0.25">
      <c r="A161" s="60"/>
      <c r="B161" s="60"/>
      <c r="C161" s="60"/>
      <c r="D161" s="60"/>
      <c r="E161" s="60"/>
      <c r="F161" s="60"/>
      <c r="G161" s="60"/>
      <c r="H161" s="60"/>
      <c r="I161" s="60"/>
    </row>
    <row r="162" spans="1:9" x14ac:dyDescent="0.25">
      <c r="A162" s="60"/>
      <c r="B162" s="60"/>
      <c r="C162" s="60"/>
      <c r="D162" s="60"/>
      <c r="E162" s="60"/>
      <c r="F162" s="60"/>
      <c r="G162" s="60"/>
      <c r="H162" s="60"/>
      <c r="I162" s="60"/>
    </row>
    <row r="163" spans="1:9" ht="15" customHeight="1" x14ac:dyDescent="0.25">
      <c r="A163" s="66" t="s">
        <v>50</v>
      </c>
      <c r="B163" s="66"/>
      <c r="C163" s="66" t="s">
        <v>51</v>
      </c>
      <c r="D163" s="66" t="s">
        <v>52</v>
      </c>
      <c r="E163" s="66" t="s">
        <v>53</v>
      </c>
      <c r="F163" s="66"/>
      <c r="G163" s="66"/>
      <c r="H163" s="66"/>
      <c r="I163" s="66"/>
    </row>
    <row r="164" spans="1:9" x14ac:dyDescent="0.25">
      <c r="A164" s="66"/>
      <c r="B164" s="66"/>
      <c r="C164" s="66"/>
      <c r="D164" s="66"/>
      <c r="E164" s="66"/>
      <c r="F164" s="66"/>
      <c r="G164" s="66"/>
      <c r="H164" s="66"/>
      <c r="I164" s="66"/>
    </row>
    <row r="165" spans="1:9" x14ac:dyDescent="0.25">
      <c r="A165" s="66"/>
      <c r="B165" s="66"/>
      <c r="C165" s="66"/>
      <c r="D165" s="66"/>
      <c r="E165" s="66"/>
      <c r="F165" s="66"/>
      <c r="G165" s="66"/>
      <c r="H165" s="66"/>
      <c r="I165" s="66"/>
    </row>
    <row r="166" spans="1:9" ht="15" customHeight="1" x14ac:dyDescent="0.25">
      <c r="A166" s="63" t="s">
        <v>55</v>
      </c>
      <c r="B166" s="63"/>
      <c r="C166" s="63" t="s">
        <v>54</v>
      </c>
      <c r="D166" s="63" t="s">
        <v>56</v>
      </c>
      <c r="E166" s="64">
        <v>0.1</v>
      </c>
      <c r="F166" s="63"/>
      <c r="G166" s="63"/>
      <c r="H166" s="63"/>
      <c r="I166" s="63"/>
    </row>
    <row r="167" spans="1:9" x14ac:dyDescent="0.25">
      <c r="A167" s="63"/>
      <c r="B167" s="63"/>
      <c r="C167" s="63"/>
      <c r="D167" s="63"/>
      <c r="E167" s="63"/>
      <c r="F167" s="63"/>
      <c r="G167" s="63"/>
      <c r="H167" s="63"/>
      <c r="I167" s="63"/>
    </row>
    <row r="168" spans="1:9" x14ac:dyDescent="0.25">
      <c r="A168" s="63"/>
      <c r="B168" s="63"/>
      <c r="C168" s="63"/>
      <c r="D168" s="63"/>
      <c r="E168" s="63"/>
      <c r="F168" s="63"/>
      <c r="G168" s="63"/>
      <c r="H168" s="63"/>
      <c r="I168" s="63"/>
    </row>
    <row r="169" spans="1:9" ht="15" customHeight="1" x14ac:dyDescent="0.25">
      <c r="A169" s="59" t="s">
        <v>59</v>
      </c>
      <c r="B169" s="59"/>
      <c r="C169" s="59"/>
      <c r="D169" s="59"/>
      <c r="E169" s="59"/>
      <c r="F169" s="59"/>
      <c r="G169" s="59"/>
      <c r="H169" s="59"/>
      <c r="I169" s="59"/>
    </row>
    <row r="170" spans="1:9" x14ac:dyDescent="0.25">
      <c r="A170" s="60"/>
      <c r="B170" s="60"/>
      <c r="C170" s="60"/>
      <c r="D170" s="60"/>
      <c r="E170" s="60"/>
      <c r="F170" s="60"/>
      <c r="G170" s="60"/>
      <c r="H170" s="60"/>
      <c r="I170" s="60"/>
    </row>
    <row r="171" spans="1:9" x14ac:dyDescent="0.25">
      <c r="A171" s="60"/>
      <c r="B171" s="60"/>
      <c r="C171" s="60"/>
      <c r="D171" s="60"/>
      <c r="E171" s="60"/>
      <c r="F171" s="60"/>
      <c r="G171" s="60"/>
      <c r="H171" s="60"/>
      <c r="I171" s="60"/>
    </row>
    <row r="172" spans="1:9" x14ac:dyDescent="0.25">
      <c r="A172" s="60"/>
      <c r="B172" s="60"/>
      <c r="C172" s="60"/>
      <c r="D172" s="60"/>
      <c r="E172" s="60"/>
      <c r="F172" s="60"/>
      <c r="G172" s="60"/>
      <c r="H172" s="60"/>
      <c r="I172" s="60"/>
    </row>
    <row r="173" spans="1:9" x14ac:dyDescent="0.25">
      <c r="A173" s="60"/>
      <c r="B173" s="60"/>
      <c r="C173" s="60"/>
      <c r="D173" s="60"/>
      <c r="E173" s="60"/>
      <c r="F173" s="60"/>
      <c r="G173" s="60"/>
      <c r="H173" s="60"/>
      <c r="I173" s="60"/>
    </row>
    <row r="174" spans="1:9" x14ac:dyDescent="0.25">
      <c r="A174" s="60"/>
      <c r="B174" s="60"/>
      <c r="C174" s="60"/>
      <c r="D174" s="60"/>
      <c r="E174" s="60"/>
      <c r="F174" s="60"/>
      <c r="G174" s="60"/>
      <c r="H174" s="60"/>
      <c r="I174" s="60"/>
    </row>
    <row r="175" spans="1:9" x14ac:dyDescent="0.25">
      <c r="A175" s="60"/>
      <c r="B175" s="60"/>
      <c r="C175" s="60"/>
      <c r="D175" s="60"/>
      <c r="E175" s="60"/>
      <c r="F175" s="60"/>
      <c r="G175" s="60"/>
      <c r="H175" s="60"/>
      <c r="I175" s="60"/>
    </row>
    <row r="176" spans="1:9" x14ac:dyDescent="0.25">
      <c r="A176" s="60"/>
      <c r="B176" s="60"/>
      <c r="C176" s="60"/>
      <c r="D176" s="60"/>
      <c r="E176" s="60"/>
      <c r="F176" s="60"/>
      <c r="G176" s="60"/>
      <c r="H176" s="60"/>
      <c r="I176" s="60"/>
    </row>
    <row r="177" spans="1:9" x14ac:dyDescent="0.25">
      <c r="A177" s="60"/>
      <c r="B177" s="60"/>
      <c r="C177" s="60"/>
      <c r="D177" s="60"/>
      <c r="E177" s="60"/>
      <c r="F177" s="60"/>
      <c r="G177" s="60"/>
      <c r="H177" s="60"/>
      <c r="I177" s="60"/>
    </row>
    <row r="178" spans="1:9" x14ac:dyDescent="0.25">
      <c r="A178" s="60"/>
      <c r="B178" s="60"/>
      <c r="C178" s="60"/>
      <c r="D178" s="60"/>
      <c r="E178" s="60"/>
      <c r="F178" s="60"/>
      <c r="G178" s="60"/>
      <c r="H178" s="60"/>
      <c r="I178" s="60"/>
    </row>
    <row r="179" spans="1:9" x14ac:dyDescent="0.25">
      <c r="A179" s="60"/>
      <c r="B179" s="60"/>
      <c r="C179" s="60"/>
      <c r="D179" s="60"/>
      <c r="E179" s="60"/>
      <c r="F179" s="60"/>
      <c r="G179" s="60"/>
      <c r="H179" s="60"/>
      <c r="I179" s="60"/>
    </row>
    <row r="180" spans="1:9" x14ac:dyDescent="0.25">
      <c r="A180" s="60"/>
      <c r="B180" s="60"/>
      <c r="C180" s="60"/>
      <c r="D180" s="60"/>
      <c r="E180" s="60"/>
      <c r="F180" s="60"/>
      <c r="G180" s="60"/>
      <c r="H180" s="60"/>
      <c r="I180" s="60"/>
    </row>
    <row r="181" spans="1:9" x14ac:dyDescent="0.25">
      <c r="A181" s="60"/>
      <c r="B181" s="60"/>
      <c r="C181" s="60"/>
      <c r="D181" s="60"/>
      <c r="E181" s="60"/>
      <c r="F181" s="60"/>
      <c r="G181" s="60"/>
      <c r="H181" s="60"/>
      <c r="I181" s="60"/>
    </row>
    <row r="182" spans="1:9" x14ac:dyDescent="0.25">
      <c r="A182" s="60"/>
      <c r="B182" s="60"/>
      <c r="C182" s="60"/>
      <c r="D182" s="60"/>
      <c r="E182" s="60"/>
      <c r="F182" s="60"/>
      <c r="G182" s="60"/>
      <c r="H182" s="60"/>
      <c r="I182" s="60"/>
    </row>
    <row r="183" spans="1:9" x14ac:dyDescent="0.25">
      <c r="A183" s="60"/>
      <c r="B183" s="60"/>
      <c r="C183" s="60"/>
      <c r="D183" s="60"/>
      <c r="E183" s="60"/>
      <c r="F183" s="60"/>
      <c r="G183" s="60"/>
      <c r="H183" s="60"/>
      <c r="I183" s="60"/>
    </row>
    <row r="184" spans="1:9" x14ac:dyDescent="0.25">
      <c r="A184" s="60"/>
      <c r="B184" s="60"/>
      <c r="C184" s="60"/>
      <c r="D184" s="60"/>
      <c r="E184" s="60"/>
      <c r="F184" s="60"/>
      <c r="G184" s="60"/>
      <c r="H184" s="60"/>
      <c r="I184" s="60"/>
    </row>
    <row r="185" spans="1:9" x14ac:dyDescent="0.25">
      <c r="A185" s="60"/>
      <c r="B185" s="60"/>
      <c r="C185" s="60"/>
      <c r="D185" s="60"/>
      <c r="E185" s="60"/>
      <c r="F185" s="60"/>
      <c r="G185" s="60"/>
      <c r="H185" s="60"/>
      <c r="I185" s="60"/>
    </row>
    <row r="186" spans="1:9" x14ac:dyDescent="0.25">
      <c r="A186" s="60"/>
      <c r="B186" s="60"/>
      <c r="C186" s="60"/>
      <c r="D186" s="60"/>
      <c r="E186" s="60"/>
      <c r="F186" s="60"/>
      <c r="G186" s="60"/>
      <c r="H186" s="60"/>
      <c r="I186" s="60"/>
    </row>
    <row r="187" spans="1:9" x14ac:dyDescent="0.25">
      <c r="A187" s="60"/>
      <c r="B187" s="60"/>
      <c r="C187" s="60"/>
      <c r="D187" s="60"/>
      <c r="E187" s="60"/>
      <c r="F187" s="60"/>
      <c r="G187" s="60"/>
      <c r="H187" s="60"/>
      <c r="I187" s="60"/>
    </row>
    <row r="188" spans="1:9" x14ac:dyDescent="0.25">
      <c r="A188" s="60"/>
      <c r="B188" s="60"/>
      <c r="C188" s="60"/>
      <c r="D188" s="60"/>
      <c r="E188" s="60"/>
      <c r="F188" s="60"/>
      <c r="G188" s="60"/>
      <c r="H188" s="60"/>
      <c r="I188" s="60"/>
    </row>
    <row r="189" spans="1:9" x14ac:dyDescent="0.25">
      <c r="A189" s="60"/>
      <c r="B189" s="60"/>
      <c r="C189" s="60"/>
      <c r="D189" s="60"/>
      <c r="E189" s="60"/>
      <c r="F189" s="60"/>
      <c r="G189" s="60"/>
      <c r="H189" s="60"/>
      <c r="I189" s="60"/>
    </row>
    <row r="190" spans="1:9" x14ac:dyDescent="0.25">
      <c r="A190" s="60"/>
      <c r="B190" s="60"/>
      <c r="C190" s="60"/>
      <c r="D190" s="60"/>
      <c r="E190" s="60"/>
      <c r="F190" s="60"/>
      <c r="G190" s="60"/>
      <c r="H190" s="60"/>
      <c r="I190" s="60"/>
    </row>
    <row r="191" spans="1:9" x14ac:dyDescent="0.25">
      <c r="A191" s="60"/>
      <c r="B191" s="60"/>
      <c r="C191" s="60"/>
      <c r="D191" s="60"/>
      <c r="E191" s="60"/>
      <c r="F191" s="60"/>
      <c r="G191" s="60"/>
      <c r="H191" s="60"/>
      <c r="I191" s="60"/>
    </row>
    <row r="192" spans="1:9" x14ac:dyDescent="0.25">
      <c r="A192" s="60"/>
      <c r="B192" s="60"/>
      <c r="C192" s="60"/>
      <c r="D192" s="60"/>
      <c r="E192" s="60"/>
      <c r="F192" s="60"/>
      <c r="G192" s="60"/>
      <c r="H192" s="60"/>
      <c r="I192" s="60"/>
    </row>
    <row r="193" spans="1:9" x14ac:dyDescent="0.25">
      <c r="A193" s="60"/>
      <c r="B193" s="60"/>
      <c r="C193" s="60"/>
      <c r="D193" s="60"/>
      <c r="E193" s="60"/>
      <c r="F193" s="60"/>
      <c r="G193" s="60"/>
      <c r="H193" s="60"/>
      <c r="I193" s="60"/>
    </row>
    <row r="194" spans="1:9" x14ac:dyDescent="0.25">
      <c r="A194" s="60"/>
      <c r="B194" s="60"/>
      <c r="C194" s="60"/>
      <c r="D194" s="60"/>
      <c r="E194" s="60"/>
      <c r="F194" s="60"/>
      <c r="G194" s="60"/>
      <c r="H194" s="60"/>
      <c r="I194" s="60"/>
    </row>
    <row r="195" spans="1:9" x14ac:dyDescent="0.25">
      <c r="A195" s="60"/>
      <c r="B195" s="60"/>
      <c r="C195" s="60"/>
      <c r="D195" s="60"/>
      <c r="E195" s="60"/>
      <c r="F195" s="60"/>
      <c r="G195" s="60"/>
      <c r="H195" s="60"/>
      <c r="I195" s="60"/>
    </row>
    <row r="196" spans="1:9" x14ac:dyDescent="0.25">
      <c r="A196" s="60"/>
      <c r="B196" s="60"/>
      <c r="C196" s="60"/>
      <c r="D196" s="60"/>
      <c r="E196" s="60"/>
      <c r="F196" s="60"/>
      <c r="G196" s="60"/>
      <c r="H196" s="60"/>
      <c r="I196" s="60"/>
    </row>
    <row r="197" spans="1:9" x14ac:dyDescent="0.25">
      <c r="A197" s="60"/>
      <c r="B197" s="60"/>
      <c r="C197" s="60"/>
      <c r="D197" s="60"/>
      <c r="E197" s="60"/>
      <c r="F197" s="60"/>
      <c r="G197" s="60"/>
      <c r="H197" s="60"/>
      <c r="I197" s="60"/>
    </row>
    <row r="198" spans="1:9" x14ac:dyDescent="0.25">
      <c r="A198" s="60"/>
      <c r="B198" s="60"/>
      <c r="C198" s="60"/>
      <c r="D198" s="60"/>
      <c r="E198" s="60"/>
      <c r="F198" s="60"/>
      <c r="G198" s="60"/>
      <c r="H198" s="60"/>
      <c r="I198" s="60"/>
    </row>
    <row r="199" spans="1:9" x14ac:dyDescent="0.25">
      <c r="A199" s="60"/>
      <c r="B199" s="60"/>
      <c r="C199" s="60"/>
      <c r="D199" s="60"/>
      <c r="E199" s="60"/>
      <c r="F199" s="60"/>
      <c r="G199" s="60"/>
      <c r="H199" s="60"/>
      <c r="I199" s="60"/>
    </row>
    <row r="200" spans="1:9" x14ac:dyDescent="0.25">
      <c r="A200" s="60"/>
      <c r="B200" s="60"/>
      <c r="C200" s="60"/>
      <c r="D200" s="60"/>
      <c r="E200" s="60"/>
      <c r="F200" s="60"/>
      <c r="G200" s="60"/>
      <c r="H200" s="60"/>
      <c r="I200" s="60"/>
    </row>
    <row r="201" spans="1:9" x14ac:dyDescent="0.25">
      <c r="A201" s="60"/>
      <c r="B201" s="60"/>
      <c r="C201" s="60"/>
      <c r="D201" s="60"/>
      <c r="E201" s="60"/>
      <c r="F201" s="60"/>
      <c r="G201" s="60"/>
      <c r="H201" s="60"/>
      <c r="I201" s="60"/>
    </row>
    <row r="202" spans="1:9" x14ac:dyDescent="0.25">
      <c r="A202" s="60"/>
      <c r="B202" s="60"/>
      <c r="C202" s="60"/>
      <c r="D202" s="60"/>
      <c r="E202" s="60"/>
      <c r="F202" s="60"/>
      <c r="G202" s="60"/>
      <c r="H202" s="60"/>
      <c r="I202" s="60"/>
    </row>
    <row r="203" spans="1:9" x14ac:dyDescent="0.25">
      <c r="A203" s="60"/>
      <c r="B203" s="60"/>
      <c r="C203" s="60"/>
      <c r="D203" s="60"/>
      <c r="E203" s="60"/>
      <c r="F203" s="60"/>
      <c r="G203" s="60"/>
      <c r="H203" s="60"/>
      <c r="I203" s="60"/>
    </row>
    <row r="204" spans="1:9" x14ac:dyDescent="0.25">
      <c r="A204" s="60"/>
      <c r="B204" s="60"/>
      <c r="C204" s="60"/>
      <c r="D204" s="60"/>
      <c r="E204" s="60"/>
      <c r="F204" s="60"/>
      <c r="G204" s="60"/>
      <c r="H204" s="60"/>
      <c r="I204" s="60"/>
    </row>
    <row r="205" spans="1:9" x14ac:dyDescent="0.25">
      <c r="A205" s="60"/>
      <c r="B205" s="60"/>
      <c r="C205" s="60"/>
      <c r="D205" s="60"/>
      <c r="E205" s="60"/>
      <c r="F205" s="60"/>
      <c r="G205" s="60"/>
      <c r="H205" s="60"/>
      <c r="I205" s="60"/>
    </row>
    <row r="206" spans="1:9" x14ac:dyDescent="0.25">
      <c r="A206" s="60"/>
      <c r="B206" s="60"/>
      <c r="C206" s="60"/>
      <c r="D206" s="60"/>
      <c r="E206" s="60"/>
      <c r="F206" s="60"/>
      <c r="G206" s="60"/>
      <c r="H206" s="60"/>
      <c r="I206" s="60"/>
    </row>
    <row r="207" spans="1:9" x14ac:dyDescent="0.25">
      <c r="A207" s="60"/>
      <c r="B207" s="60"/>
      <c r="C207" s="60"/>
      <c r="D207" s="60"/>
      <c r="E207" s="60"/>
      <c r="F207" s="60"/>
      <c r="G207" s="60"/>
      <c r="H207" s="60"/>
      <c r="I207" s="60"/>
    </row>
    <row r="208" spans="1:9" x14ac:dyDescent="0.25">
      <c r="A208" s="60"/>
      <c r="B208" s="60"/>
      <c r="C208" s="60"/>
      <c r="D208" s="60"/>
      <c r="E208" s="60"/>
      <c r="F208" s="60"/>
      <c r="G208" s="60"/>
      <c r="H208" s="60"/>
      <c r="I208" s="60"/>
    </row>
    <row r="209" spans="1:9" x14ac:dyDescent="0.25">
      <c r="A209" s="60"/>
      <c r="B209" s="60"/>
      <c r="C209" s="60"/>
      <c r="D209" s="60"/>
      <c r="E209" s="60"/>
      <c r="F209" s="60"/>
      <c r="G209" s="60"/>
      <c r="H209" s="60"/>
      <c r="I209" s="60"/>
    </row>
    <row r="210" spans="1:9" x14ac:dyDescent="0.25">
      <c r="A210" s="60"/>
      <c r="B210" s="60"/>
      <c r="C210" s="60"/>
      <c r="D210" s="60"/>
      <c r="E210" s="60"/>
      <c r="F210" s="60"/>
      <c r="G210" s="60"/>
      <c r="H210" s="60"/>
      <c r="I210" s="60"/>
    </row>
    <row r="211" spans="1:9" x14ac:dyDescent="0.25">
      <c r="A211" s="60"/>
      <c r="B211" s="60"/>
      <c r="C211" s="60"/>
      <c r="D211" s="60"/>
      <c r="E211" s="60"/>
      <c r="F211" s="60"/>
      <c r="G211" s="60"/>
      <c r="H211" s="60"/>
      <c r="I211" s="60"/>
    </row>
    <row r="212" spans="1:9" x14ac:dyDescent="0.25">
      <c r="A212" s="60"/>
      <c r="B212" s="60"/>
      <c r="C212" s="60"/>
      <c r="D212" s="60"/>
      <c r="E212" s="60"/>
      <c r="F212" s="60"/>
      <c r="G212" s="60"/>
      <c r="H212" s="60"/>
      <c r="I212" s="60"/>
    </row>
    <row r="213" spans="1:9" x14ac:dyDescent="0.25">
      <c r="A213" s="60"/>
      <c r="B213" s="60"/>
      <c r="C213" s="60"/>
      <c r="D213" s="60"/>
      <c r="E213" s="60"/>
      <c r="F213" s="60"/>
      <c r="G213" s="60"/>
      <c r="H213" s="60"/>
      <c r="I213" s="60"/>
    </row>
    <row r="214" spans="1:9" x14ac:dyDescent="0.25">
      <c r="A214" s="60"/>
      <c r="B214" s="60"/>
      <c r="C214" s="60"/>
      <c r="D214" s="60"/>
      <c r="E214" s="60"/>
      <c r="F214" s="60"/>
      <c r="G214" s="60"/>
      <c r="H214" s="60"/>
      <c r="I214" s="60"/>
    </row>
    <row r="215" spans="1:9" x14ac:dyDescent="0.25">
      <c r="A215" s="60"/>
      <c r="B215" s="60"/>
      <c r="C215" s="60"/>
      <c r="D215" s="60"/>
      <c r="E215" s="60"/>
      <c r="F215" s="60"/>
      <c r="G215" s="60"/>
      <c r="H215" s="60"/>
      <c r="I215" s="60"/>
    </row>
    <row r="216" spans="1:9" x14ac:dyDescent="0.25">
      <c r="A216" s="60"/>
      <c r="B216" s="60"/>
      <c r="C216" s="60"/>
      <c r="D216" s="60"/>
      <c r="E216" s="60"/>
      <c r="F216" s="60"/>
      <c r="G216" s="60"/>
      <c r="H216" s="60"/>
      <c r="I216" s="60"/>
    </row>
    <row r="217" spans="1:9" x14ac:dyDescent="0.25">
      <c r="A217" s="60"/>
      <c r="B217" s="60"/>
      <c r="C217" s="60"/>
      <c r="D217" s="60"/>
      <c r="E217" s="60"/>
      <c r="F217" s="60"/>
      <c r="G217" s="60"/>
      <c r="H217" s="60"/>
      <c r="I217" s="60"/>
    </row>
    <row r="218" spans="1:9" x14ac:dyDescent="0.25">
      <c r="A218" s="60"/>
      <c r="B218" s="60"/>
      <c r="C218" s="60"/>
      <c r="D218" s="60"/>
      <c r="E218" s="60"/>
      <c r="F218" s="60"/>
      <c r="G218" s="60"/>
      <c r="H218" s="60"/>
      <c r="I218" s="60"/>
    </row>
    <row r="219" spans="1:9" x14ac:dyDescent="0.25">
      <c r="A219" s="60"/>
      <c r="B219" s="60"/>
      <c r="C219" s="60"/>
      <c r="D219" s="60"/>
      <c r="E219" s="60"/>
      <c r="F219" s="60"/>
      <c r="G219" s="60"/>
      <c r="H219" s="60"/>
      <c r="I219" s="60"/>
    </row>
    <row r="220" spans="1:9" x14ac:dyDescent="0.25">
      <c r="A220" s="60"/>
      <c r="B220" s="60"/>
      <c r="C220" s="60"/>
      <c r="D220" s="60"/>
      <c r="E220" s="60"/>
      <c r="F220" s="60"/>
      <c r="G220" s="60"/>
      <c r="H220" s="60"/>
      <c r="I220" s="60"/>
    </row>
    <row r="221" spans="1:9" x14ac:dyDescent="0.25">
      <c r="A221" s="60"/>
      <c r="B221" s="60"/>
      <c r="C221" s="60"/>
      <c r="D221" s="60"/>
      <c r="E221" s="60"/>
      <c r="F221" s="60"/>
      <c r="G221" s="60"/>
      <c r="H221" s="60"/>
      <c r="I221" s="60"/>
    </row>
    <row r="222" spans="1:9" x14ac:dyDescent="0.25">
      <c r="A222" s="60"/>
      <c r="B222" s="60"/>
      <c r="C222" s="60"/>
      <c r="D222" s="60"/>
      <c r="E222" s="60"/>
      <c r="F222" s="60"/>
      <c r="G222" s="60"/>
      <c r="H222" s="60"/>
      <c r="I222" s="60"/>
    </row>
    <row r="223" spans="1:9" x14ac:dyDescent="0.25">
      <c r="A223" s="60"/>
      <c r="B223" s="60"/>
      <c r="C223" s="60"/>
      <c r="D223" s="60"/>
      <c r="E223" s="60"/>
      <c r="F223" s="60"/>
      <c r="G223" s="60"/>
      <c r="H223" s="60"/>
      <c r="I223" s="60"/>
    </row>
    <row r="224" spans="1:9" x14ac:dyDescent="0.25">
      <c r="A224" s="60"/>
      <c r="B224" s="60"/>
      <c r="C224" s="60"/>
      <c r="D224" s="60"/>
      <c r="E224" s="60"/>
      <c r="F224" s="60"/>
      <c r="G224" s="60"/>
      <c r="H224" s="60"/>
      <c r="I224" s="60"/>
    </row>
    <row r="225" spans="1:9" x14ac:dyDescent="0.25">
      <c r="A225" s="60"/>
      <c r="B225" s="60"/>
      <c r="C225" s="60"/>
      <c r="D225" s="60"/>
      <c r="E225" s="60"/>
      <c r="F225" s="60"/>
      <c r="G225" s="60"/>
      <c r="H225" s="60"/>
      <c r="I225" s="60"/>
    </row>
    <row r="226" spans="1:9" x14ac:dyDescent="0.25">
      <c r="A226" s="60"/>
      <c r="B226" s="60"/>
      <c r="C226" s="60"/>
      <c r="D226" s="60"/>
      <c r="E226" s="60"/>
      <c r="F226" s="60"/>
      <c r="G226" s="60"/>
      <c r="H226" s="60"/>
      <c r="I226" s="60"/>
    </row>
    <row r="227" spans="1:9" x14ac:dyDescent="0.25">
      <c r="A227" s="60"/>
      <c r="B227" s="60"/>
      <c r="C227" s="60"/>
      <c r="D227" s="60"/>
      <c r="E227" s="60"/>
      <c r="F227" s="60"/>
      <c r="G227" s="60"/>
      <c r="H227" s="60"/>
      <c r="I227" s="60"/>
    </row>
    <row r="228" spans="1:9" x14ac:dyDescent="0.25">
      <c r="A228" s="60"/>
      <c r="B228" s="60"/>
      <c r="C228" s="60"/>
      <c r="D228" s="60"/>
      <c r="E228" s="60"/>
      <c r="F228" s="60"/>
      <c r="G228" s="60"/>
      <c r="H228" s="60"/>
      <c r="I228" s="60"/>
    </row>
    <row r="229" spans="1:9" x14ac:dyDescent="0.25">
      <c r="A229" s="60"/>
      <c r="B229" s="60"/>
      <c r="C229" s="60"/>
      <c r="D229" s="60"/>
      <c r="E229" s="60"/>
      <c r="F229" s="60"/>
      <c r="G229" s="60"/>
      <c r="H229" s="60"/>
      <c r="I229" s="60"/>
    </row>
    <row r="230" spans="1:9" x14ac:dyDescent="0.25">
      <c r="A230" s="60"/>
      <c r="B230" s="60"/>
      <c r="C230" s="60"/>
      <c r="D230" s="60"/>
      <c r="E230" s="60"/>
      <c r="F230" s="60"/>
      <c r="G230" s="60"/>
      <c r="H230" s="60"/>
      <c r="I230" s="60"/>
    </row>
    <row r="231" spans="1:9" x14ac:dyDescent="0.25">
      <c r="A231" s="60"/>
      <c r="B231" s="60"/>
      <c r="C231" s="60"/>
      <c r="D231" s="60"/>
      <c r="E231" s="60"/>
      <c r="F231" s="60"/>
      <c r="G231" s="60"/>
      <c r="H231" s="60"/>
      <c r="I231" s="60"/>
    </row>
    <row r="232" spans="1:9" x14ac:dyDescent="0.25">
      <c r="A232" s="60"/>
      <c r="B232" s="60"/>
      <c r="C232" s="60"/>
      <c r="D232" s="60"/>
      <c r="E232" s="60"/>
      <c r="F232" s="60"/>
      <c r="G232" s="60"/>
      <c r="H232" s="60"/>
      <c r="I232" s="60"/>
    </row>
    <row r="233" spans="1:9" x14ac:dyDescent="0.25">
      <c r="A233" s="60"/>
      <c r="B233" s="60"/>
      <c r="C233" s="60"/>
      <c r="D233" s="60"/>
      <c r="E233" s="60"/>
      <c r="F233" s="60"/>
      <c r="G233" s="60"/>
      <c r="H233" s="60"/>
      <c r="I233" s="60"/>
    </row>
    <row r="234" spans="1:9" x14ac:dyDescent="0.25">
      <c r="A234" s="60"/>
      <c r="B234" s="60"/>
      <c r="C234" s="60"/>
      <c r="D234" s="60"/>
      <c r="E234" s="60"/>
      <c r="F234" s="60"/>
      <c r="G234" s="60"/>
      <c r="H234" s="60"/>
      <c r="I234" s="60"/>
    </row>
    <row r="235" spans="1:9" x14ac:dyDescent="0.25">
      <c r="A235" s="60"/>
      <c r="B235" s="60"/>
      <c r="C235" s="60"/>
      <c r="D235" s="60"/>
      <c r="E235" s="60"/>
      <c r="F235" s="60"/>
      <c r="G235" s="60"/>
      <c r="H235" s="60"/>
      <c r="I235" s="60"/>
    </row>
    <row r="236" spans="1:9" x14ac:dyDescent="0.25">
      <c r="A236" s="60"/>
      <c r="B236" s="60"/>
      <c r="C236" s="60"/>
      <c r="D236" s="60"/>
      <c r="E236" s="60"/>
      <c r="F236" s="60"/>
      <c r="G236" s="60"/>
      <c r="H236" s="60"/>
      <c r="I236" s="60"/>
    </row>
    <row r="237" spans="1:9" x14ac:dyDescent="0.25">
      <c r="A237" s="60"/>
      <c r="B237" s="60"/>
      <c r="C237" s="60"/>
      <c r="D237" s="60"/>
      <c r="E237" s="60"/>
      <c r="F237" s="60"/>
      <c r="G237" s="60"/>
      <c r="H237" s="60"/>
      <c r="I237" s="60"/>
    </row>
    <row r="238" spans="1:9" x14ac:dyDescent="0.25">
      <c r="A238" s="60"/>
      <c r="B238" s="60"/>
      <c r="C238" s="60"/>
      <c r="D238" s="60"/>
      <c r="E238" s="60"/>
      <c r="F238" s="60"/>
      <c r="G238" s="60"/>
      <c r="H238" s="60"/>
      <c r="I238" s="60"/>
    </row>
    <row r="239" spans="1:9" x14ac:dyDescent="0.25">
      <c r="A239" s="60"/>
      <c r="B239" s="60"/>
      <c r="C239" s="60"/>
      <c r="D239" s="60"/>
      <c r="E239" s="60"/>
      <c r="F239" s="60"/>
      <c r="G239" s="60"/>
      <c r="H239" s="60"/>
      <c r="I239" s="60"/>
    </row>
    <row r="240" spans="1:9" x14ac:dyDescent="0.25">
      <c r="A240" s="60"/>
      <c r="B240" s="60"/>
      <c r="C240" s="60"/>
      <c r="D240" s="60"/>
      <c r="E240" s="60"/>
      <c r="F240" s="60"/>
      <c r="G240" s="60"/>
      <c r="H240" s="60"/>
      <c r="I240" s="60"/>
    </row>
    <row r="241" spans="1:9" x14ac:dyDescent="0.25">
      <c r="A241" s="60"/>
      <c r="B241" s="60"/>
      <c r="C241" s="60"/>
      <c r="D241" s="60"/>
      <c r="E241" s="60"/>
      <c r="F241" s="60"/>
      <c r="G241" s="60"/>
      <c r="H241" s="60"/>
      <c r="I241" s="60"/>
    </row>
    <row r="242" spans="1:9" x14ac:dyDescent="0.25">
      <c r="A242" s="60"/>
      <c r="B242" s="60"/>
      <c r="C242" s="60"/>
      <c r="D242" s="60"/>
      <c r="E242" s="60"/>
      <c r="F242" s="60"/>
      <c r="G242" s="60"/>
      <c r="H242" s="60"/>
      <c r="I242" s="60"/>
    </row>
    <row r="243" spans="1:9" x14ac:dyDescent="0.25">
      <c r="A243" s="60"/>
      <c r="B243" s="60"/>
      <c r="C243" s="60"/>
      <c r="D243" s="60"/>
      <c r="E243" s="60"/>
      <c r="F243" s="60"/>
      <c r="G243" s="60"/>
      <c r="H243" s="60"/>
      <c r="I243" s="60"/>
    </row>
    <row r="244" spans="1:9" x14ac:dyDescent="0.25">
      <c r="A244" s="60"/>
      <c r="B244" s="60"/>
      <c r="C244" s="60"/>
      <c r="D244" s="60"/>
      <c r="E244" s="60"/>
      <c r="F244" s="60"/>
      <c r="G244" s="60"/>
      <c r="H244" s="60"/>
      <c r="I244" s="60"/>
    </row>
    <row r="245" spans="1:9" x14ac:dyDescent="0.25">
      <c r="A245" s="60"/>
      <c r="B245" s="60"/>
      <c r="C245" s="60"/>
      <c r="D245" s="60"/>
      <c r="E245" s="60"/>
      <c r="F245" s="60"/>
      <c r="G245" s="60"/>
      <c r="H245" s="60"/>
      <c r="I245" s="60"/>
    </row>
    <row r="246" spans="1:9" x14ac:dyDescent="0.25">
      <c r="A246" s="60"/>
      <c r="B246" s="60"/>
      <c r="C246" s="60"/>
      <c r="D246" s="60"/>
      <c r="E246" s="60"/>
      <c r="F246" s="60"/>
      <c r="G246" s="60"/>
      <c r="H246" s="60"/>
      <c r="I246" s="60"/>
    </row>
    <row r="247" spans="1:9" x14ac:dyDescent="0.25">
      <c r="A247" s="60"/>
      <c r="B247" s="60"/>
      <c r="C247" s="60"/>
      <c r="D247" s="60"/>
      <c r="E247" s="60"/>
      <c r="F247" s="60"/>
      <c r="G247" s="60"/>
      <c r="H247" s="60"/>
      <c r="I247" s="60"/>
    </row>
    <row r="248" spans="1:9" x14ac:dyDescent="0.25">
      <c r="A248" s="60"/>
      <c r="B248" s="60"/>
      <c r="C248" s="60"/>
      <c r="D248" s="60"/>
      <c r="E248" s="60"/>
      <c r="F248" s="60"/>
      <c r="G248" s="60"/>
      <c r="H248" s="60"/>
      <c r="I248" s="60"/>
    </row>
    <row r="249" spans="1:9" x14ac:dyDescent="0.25">
      <c r="A249" s="60"/>
      <c r="B249" s="60"/>
      <c r="C249" s="60"/>
      <c r="D249" s="60"/>
      <c r="E249" s="60"/>
      <c r="F249" s="60"/>
      <c r="G249" s="60"/>
      <c r="H249" s="60"/>
      <c r="I249" s="60"/>
    </row>
    <row r="250" spans="1:9" x14ac:dyDescent="0.25">
      <c r="A250" s="60"/>
      <c r="B250" s="60"/>
      <c r="C250" s="60"/>
      <c r="D250" s="60"/>
      <c r="E250" s="60"/>
      <c r="F250" s="60"/>
      <c r="G250" s="60"/>
      <c r="H250" s="60"/>
      <c r="I250" s="60"/>
    </row>
    <row r="251" spans="1:9" x14ac:dyDescent="0.25">
      <c r="A251" s="60"/>
      <c r="B251" s="60"/>
      <c r="C251" s="60"/>
      <c r="D251" s="60"/>
      <c r="E251" s="60"/>
      <c r="F251" s="60"/>
      <c r="G251" s="60"/>
      <c r="H251" s="60"/>
      <c r="I251" s="60"/>
    </row>
    <row r="252" spans="1:9" x14ac:dyDescent="0.25">
      <c r="A252" s="60"/>
      <c r="B252" s="60"/>
      <c r="C252" s="60"/>
      <c r="D252" s="60"/>
      <c r="E252" s="60"/>
      <c r="F252" s="60"/>
      <c r="G252" s="60"/>
      <c r="H252" s="60"/>
      <c r="I252" s="60"/>
    </row>
    <row r="253" spans="1:9" x14ac:dyDescent="0.25">
      <c r="A253" s="60"/>
      <c r="B253" s="60"/>
      <c r="C253" s="60"/>
      <c r="D253" s="60"/>
      <c r="E253" s="60"/>
      <c r="F253" s="60"/>
      <c r="G253" s="60"/>
      <c r="H253" s="60"/>
      <c r="I253" s="60"/>
    </row>
    <row r="254" spans="1:9" x14ac:dyDescent="0.25">
      <c r="A254" s="60"/>
      <c r="B254" s="60"/>
      <c r="C254" s="60"/>
      <c r="D254" s="60"/>
      <c r="E254" s="60"/>
      <c r="F254" s="60"/>
      <c r="G254" s="60"/>
      <c r="H254" s="60"/>
      <c r="I254" s="60"/>
    </row>
    <row r="255" spans="1:9" x14ac:dyDescent="0.25">
      <c r="A255" s="60"/>
      <c r="B255" s="60"/>
      <c r="C255" s="60"/>
      <c r="D255" s="60"/>
      <c r="E255" s="60"/>
      <c r="F255" s="60"/>
      <c r="G255" s="60"/>
      <c r="H255" s="60"/>
      <c r="I255" s="60"/>
    </row>
    <row r="256" spans="1:9" x14ac:dyDescent="0.25">
      <c r="A256" s="60"/>
      <c r="B256" s="60"/>
      <c r="C256" s="60"/>
      <c r="D256" s="60"/>
      <c r="E256" s="60"/>
      <c r="F256" s="60"/>
      <c r="G256" s="60"/>
      <c r="H256" s="60"/>
      <c r="I256" s="60"/>
    </row>
    <row r="257" spans="1:9" x14ac:dyDescent="0.25">
      <c r="A257" s="16"/>
      <c r="B257" s="16"/>
      <c r="C257" s="16"/>
      <c r="D257" s="16"/>
      <c r="E257" s="16"/>
      <c r="F257" s="16"/>
      <c r="G257" s="16"/>
      <c r="H257" s="16"/>
      <c r="I257" s="16"/>
    </row>
    <row r="258" spans="1:9" x14ac:dyDescent="0.25">
      <c r="A258" s="16"/>
      <c r="B258" s="16"/>
      <c r="C258" s="16"/>
      <c r="D258" s="16"/>
      <c r="E258" s="16"/>
      <c r="F258" s="16"/>
      <c r="G258" s="16"/>
      <c r="H258" s="16"/>
      <c r="I258" s="16"/>
    </row>
    <row r="259" spans="1:9" x14ac:dyDescent="0.25">
      <c r="A259" s="16"/>
      <c r="B259" s="16"/>
      <c r="C259" s="16"/>
      <c r="D259" s="16"/>
      <c r="E259" s="16"/>
      <c r="F259" s="16"/>
      <c r="G259" s="16"/>
      <c r="H259" s="16"/>
      <c r="I259" s="16"/>
    </row>
    <row r="260" spans="1:9" x14ac:dyDescent="0.25">
      <c r="A260" s="16"/>
      <c r="B260" s="16"/>
      <c r="C260" s="16"/>
      <c r="D260" s="16"/>
      <c r="E260" s="16"/>
      <c r="F260" s="16"/>
      <c r="G260" s="16"/>
      <c r="H260" s="16"/>
      <c r="I260" s="16"/>
    </row>
    <row r="261" spans="1:9" x14ac:dyDescent="0.25">
      <c r="A261" s="16"/>
      <c r="B261" s="16"/>
      <c r="C261" s="16"/>
      <c r="D261" s="16"/>
      <c r="E261" s="16"/>
      <c r="F261" s="16"/>
      <c r="G261" s="16"/>
      <c r="H261" s="16"/>
      <c r="I261" s="16"/>
    </row>
    <row r="262" spans="1:9" x14ac:dyDescent="0.25">
      <c r="A262" s="16"/>
      <c r="B262" s="16"/>
      <c r="C262" s="16"/>
      <c r="D262" s="16"/>
      <c r="E262" s="16"/>
      <c r="F262" s="16"/>
      <c r="G262" s="16"/>
      <c r="H262" s="16"/>
      <c r="I262" s="16"/>
    </row>
    <row r="263" spans="1:9" x14ac:dyDescent="0.25">
      <c r="A263" s="16"/>
      <c r="B263" s="16"/>
      <c r="C263" s="16"/>
      <c r="D263" s="16"/>
      <c r="E263" s="16"/>
      <c r="F263" s="16"/>
      <c r="G263" s="16"/>
      <c r="H263" s="16"/>
      <c r="I263" s="16"/>
    </row>
    <row r="264" spans="1:9" x14ac:dyDescent="0.25">
      <c r="A264" s="16"/>
      <c r="B264" s="16"/>
      <c r="C264" s="16"/>
      <c r="D264" s="16"/>
      <c r="E264" s="16"/>
      <c r="F264" s="16"/>
      <c r="G264" s="16"/>
      <c r="H264" s="16"/>
      <c r="I264" s="16"/>
    </row>
    <row r="265" spans="1:9" x14ac:dyDescent="0.25">
      <c r="A265" s="16"/>
      <c r="B265" s="16"/>
      <c r="C265" s="16"/>
      <c r="D265" s="16"/>
      <c r="E265" s="16"/>
      <c r="F265" s="16"/>
      <c r="G265" s="16"/>
      <c r="H265" s="16"/>
      <c r="I265" s="16"/>
    </row>
    <row r="266" spans="1:9" x14ac:dyDescent="0.25">
      <c r="A266" s="16"/>
      <c r="B266" s="16"/>
      <c r="C266" s="16"/>
      <c r="D266" s="16"/>
      <c r="E266" s="16"/>
      <c r="F266" s="16"/>
      <c r="G266" s="16"/>
      <c r="H266" s="16"/>
      <c r="I266" s="16"/>
    </row>
    <row r="267" spans="1:9" x14ac:dyDescent="0.25">
      <c r="A267" s="16"/>
      <c r="B267" s="16"/>
      <c r="C267" s="16"/>
      <c r="D267" s="16"/>
      <c r="E267" s="16"/>
      <c r="F267" s="16"/>
      <c r="G267" s="16"/>
      <c r="H267" s="16"/>
      <c r="I267" s="16"/>
    </row>
    <row r="268" spans="1:9" x14ac:dyDescent="0.25">
      <c r="A268" s="16"/>
      <c r="B268" s="16"/>
      <c r="C268" s="16"/>
      <c r="D268" s="16"/>
      <c r="E268" s="16"/>
      <c r="F268" s="16"/>
      <c r="G268" s="16"/>
      <c r="H268" s="16"/>
      <c r="I268" s="16"/>
    </row>
  </sheetData>
  <sheetProtection algorithmName="SHA-512" hashValue="h+1U+H9lqzgTSgQ74NSpV/sOcBSd+fAKL7MZW/yFZKzfvJQfbGXSVzTyGLX0f101LpVOhH/8ZKXQIBN/xsnlRw==" saltValue="1JQoBXaNZaw8WjYkBAWVxw==" spinCount="100000" sheet="1" objects="1" scenarios="1" selectLockedCells="1"/>
  <mergeCells count="69">
    <mergeCell ref="A34:I136"/>
    <mergeCell ref="A146:I162"/>
    <mergeCell ref="A163:B165"/>
    <mergeCell ref="C163:C165"/>
    <mergeCell ref="D163:D165"/>
    <mergeCell ref="E163:I165"/>
    <mergeCell ref="A137:B137"/>
    <mergeCell ref="C137:G137"/>
    <mergeCell ref="H137:I137"/>
    <mergeCell ref="C138:G139"/>
    <mergeCell ref="A138:B139"/>
    <mergeCell ref="H138:I139"/>
    <mergeCell ref="A169:I256"/>
    <mergeCell ref="A140:B141"/>
    <mergeCell ref="C140:G141"/>
    <mergeCell ref="H140:I141"/>
    <mergeCell ref="A142:B143"/>
    <mergeCell ref="C142:G143"/>
    <mergeCell ref="H142:I143"/>
    <mergeCell ref="A166:B168"/>
    <mergeCell ref="C166:C168"/>
    <mergeCell ref="D166:D168"/>
    <mergeCell ref="E166:I168"/>
    <mergeCell ref="A144:B145"/>
    <mergeCell ref="C144:G145"/>
    <mergeCell ref="H144:I145"/>
    <mergeCell ref="A11:B11"/>
    <mergeCell ref="E11:F11"/>
    <mergeCell ref="H11:I11"/>
    <mergeCell ref="H10:I10"/>
    <mergeCell ref="A10:B10"/>
    <mergeCell ref="E10:F10"/>
    <mergeCell ref="A1:I2"/>
    <mergeCell ref="A7:I7"/>
    <mergeCell ref="A9:C9"/>
    <mergeCell ref="D9:F9"/>
    <mergeCell ref="G9:I9"/>
    <mergeCell ref="A5:I5"/>
    <mergeCell ref="H16:I16"/>
    <mergeCell ref="H17:I17"/>
    <mergeCell ref="B16:F16"/>
    <mergeCell ref="B17:F17"/>
    <mergeCell ref="H12:I12"/>
    <mergeCell ref="H13:I13"/>
    <mergeCell ref="H15:I15"/>
    <mergeCell ref="B15:F15"/>
    <mergeCell ref="A12:F13"/>
    <mergeCell ref="F19:G19"/>
    <mergeCell ref="H19:I19"/>
    <mergeCell ref="A21:I21"/>
    <mergeCell ref="H18:I18"/>
    <mergeCell ref="B18:F18"/>
    <mergeCell ref="A23:B23"/>
    <mergeCell ref="D23:F23"/>
    <mergeCell ref="G23:I23"/>
    <mergeCell ref="A25:I25"/>
    <mergeCell ref="A27:D27"/>
    <mergeCell ref="F27:I27"/>
    <mergeCell ref="G29:I29"/>
    <mergeCell ref="A28:B28"/>
    <mergeCell ref="C28:D28"/>
    <mergeCell ref="G28:I28"/>
    <mergeCell ref="A29:B29"/>
    <mergeCell ref="C29:D29"/>
    <mergeCell ref="A30:B31"/>
    <mergeCell ref="C30:D31"/>
    <mergeCell ref="F30:F31"/>
    <mergeCell ref="G30:I31"/>
    <mergeCell ref="A33:I33"/>
  </mergeCells>
  <conditionalFormatting sqref="A12:F13">
    <cfRule type="expression" dxfId="1" priority="1">
      <formula>AND(SUM($G$16:$G$18)&lt;10,SUM($G$16:$G$18)&gt;0)</formula>
    </cfRule>
  </conditionalFormatting>
  <dataValidations count="2">
    <dataValidation type="list" allowBlank="1" showInputMessage="1" showErrorMessage="1" sqref="B16 D19:E19 B17:F18" xr:uid="{D18CE9EB-0E4C-45E5-B563-98C176A29A07}">
      <formula1>pname</formula1>
    </dataValidation>
    <dataValidation type="list" allowBlank="1" showInputMessage="1" showErrorMessage="1" sqref="C11" xr:uid="{DFC65311-0701-40DF-9B7B-A4D768C7BEF2}">
      <formula1>term</formula1>
    </dataValidation>
  </dataValidations>
  <pageMargins left="0.7" right="0.7" top="0.75" bottom="0.75" header="0.3" footer="0.3"/>
  <pageSetup paperSize="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4EEEA-E7E7-4EBF-A6A7-C3635B2E5894}">
  <sheetPr codeName="Sheet2"/>
  <dimension ref="A1:J286"/>
  <sheetViews>
    <sheetView workbookViewId="0">
      <selection activeCell="C10" sqref="C10"/>
    </sheetView>
  </sheetViews>
  <sheetFormatPr defaultRowHeight="15" x14ac:dyDescent="0.25"/>
  <cols>
    <col min="1" max="1" width="5.5703125" style="5" customWidth="1"/>
    <col min="2" max="2" width="15.85546875" style="5" customWidth="1"/>
    <col min="3" max="3" width="21" style="5" customWidth="1"/>
    <col min="4" max="4" width="14.28515625" style="5" bestFit="1" customWidth="1"/>
    <col min="5" max="5" width="0.85546875" style="5" customWidth="1"/>
    <col min="6" max="6" width="20" style="5" customWidth="1"/>
    <col min="7" max="7" width="15.140625" style="5" bestFit="1" customWidth="1"/>
    <col min="8" max="8" width="15.5703125" style="5" customWidth="1"/>
    <col min="9" max="9" width="14.28515625" style="5" customWidth="1"/>
    <col min="10" max="16384" width="9.140625" style="5"/>
  </cols>
  <sheetData>
    <row r="1" spans="1:9" ht="35.1" customHeight="1" x14ac:dyDescent="0.25">
      <c r="A1" s="55"/>
      <c r="B1" s="55"/>
      <c r="C1" s="55"/>
      <c r="D1" s="55"/>
      <c r="E1" s="55"/>
      <c r="F1" s="55"/>
      <c r="G1" s="55"/>
      <c r="H1" s="55"/>
      <c r="I1" s="55"/>
    </row>
    <row r="2" spans="1:9" ht="35.1" customHeight="1" x14ac:dyDescent="0.25">
      <c r="A2" s="55"/>
      <c r="B2" s="55"/>
      <c r="C2" s="55"/>
      <c r="D2" s="55"/>
      <c r="E2" s="55"/>
      <c r="F2" s="55"/>
      <c r="G2" s="55"/>
      <c r="H2" s="55"/>
      <c r="I2" s="55"/>
    </row>
    <row r="3" spans="1:9" ht="4.5" customHeight="1" x14ac:dyDescent="0.25">
      <c r="A3" s="6"/>
      <c r="B3" s="6"/>
      <c r="C3" s="6"/>
      <c r="D3" s="6"/>
      <c r="E3" s="6"/>
      <c r="F3" s="6"/>
      <c r="G3" s="6"/>
      <c r="H3" s="6"/>
      <c r="I3" s="6"/>
    </row>
    <row r="4" spans="1:9" ht="26.25" x14ac:dyDescent="0.25">
      <c r="A4" s="6"/>
      <c r="B4" s="6"/>
      <c r="C4" s="6"/>
      <c r="D4" s="6"/>
      <c r="E4" s="6"/>
      <c r="F4" s="6"/>
      <c r="G4" s="6"/>
      <c r="H4" s="6"/>
      <c r="I4" s="6"/>
    </row>
    <row r="5" spans="1:9" ht="26.25" x14ac:dyDescent="0.25">
      <c r="A5" s="56" t="s">
        <v>62</v>
      </c>
      <c r="B5" s="57"/>
      <c r="C5" s="57"/>
      <c r="D5" s="57"/>
      <c r="E5" s="57"/>
      <c r="F5" s="57"/>
      <c r="G5" s="57"/>
      <c r="H5" s="57"/>
      <c r="I5" s="58"/>
    </row>
    <row r="6" spans="1:9" ht="4.5" customHeight="1" x14ac:dyDescent="0.25">
      <c r="A6" s="6"/>
      <c r="B6" s="6"/>
      <c r="C6" s="6"/>
      <c r="D6" s="6"/>
      <c r="E6" s="6"/>
      <c r="F6" s="6"/>
      <c r="G6" s="6"/>
      <c r="H6" s="6"/>
      <c r="I6" s="6"/>
    </row>
    <row r="7" spans="1:9" ht="20.100000000000001" customHeight="1" x14ac:dyDescent="0.25">
      <c r="A7" s="30" t="s">
        <v>14</v>
      </c>
      <c r="B7" s="30"/>
      <c r="C7" s="30"/>
      <c r="D7" s="30"/>
      <c r="E7" s="30"/>
      <c r="F7" s="30"/>
      <c r="G7" s="30"/>
      <c r="H7" s="30"/>
      <c r="I7" s="30"/>
    </row>
    <row r="8" spans="1:9" ht="4.5" customHeight="1" x14ac:dyDescent="0.25">
      <c r="A8" s="7"/>
      <c r="B8" s="7"/>
      <c r="C8" s="7"/>
      <c r="D8" s="7"/>
      <c r="E8" s="7"/>
      <c r="F8" s="7"/>
      <c r="G8" s="7"/>
      <c r="H8" s="7"/>
      <c r="I8" s="7"/>
    </row>
    <row r="9" spans="1:9" x14ac:dyDescent="0.25">
      <c r="A9" s="42" t="s">
        <v>11</v>
      </c>
      <c r="B9" s="42"/>
      <c r="C9" s="42"/>
      <c r="D9" s="43" t="s">
        <v>1</v>
      </c>
      <c r="E9" s="54"/>
      <c r="F9" s="44"/>
      <c r="G9" s="42" t="s">
        <v>37</v>
      </c>
      <c r="H9" s="42"/>
      <c r="I9" s="42"/>
    </row>
    <row r="10" spans="1:9" x14ac:dyDescent="0.25">
      <c r="A10" s="39" t="s">
        <v>6</v>
      </c>
      <c r="B10" s="41"/>
      <c r="C10" s="17"/>
      <c r="D10" s="8" t="s">
        <v>2</v>
      </c>
      <c r="E10" s="34"/>
      <c r="F10" s="35"/>
      <c r="G10" s="8" t="s">
        <v>38</v>
      </c>
      <c r="H10" s="37"/>
      <c r="I10" s="38"/>
    </row>
    <row r="11" spans="1:9" x14ac:dyDescent="0.25">
      <c r="A11" s="33" t="s">
        <v>12</v>
      </c>
      <c r="B11" s="33"/>
      <c r="C11" s="18"/>
      <c r="D11" s="8" t="s">
        <v>22</v>
      </c>
      <c r="E11" s="37"/>
      <c r="F11" s="38"/>
      <c r="G11" s="8" t="s">
        <v>3</v>
      </c>
      <c r="H11" s="53"/>
      <c r="I11" s="53"/>
    </row>
    <row r="12" spans="1:9" x14ac:dyDescent="0.25">
      <c r="A12" s="76" t="s">
        <v>60</v>
      </c>
      <c r="B12" s="77"/>
      <c r="C12" s="77"/>
      <c r="D12" s="77"/>
      <c r="E12" s="77"/>
      <c r="F12" s="78"/>
      <c r="G12" s="8" t="s">
        <v>4</v>
      </c>
      <c r="H12" s="52"/>
      <c r="I12" s="52"/>
    </row>
    <row r="13" spans="1:9" x14ac:dyDescent="0.25">
      <c r="A13" s="79"/>
      <c r="B13" s="80"/>
      <c r="C13" s="80"/>
      <c r="D13" s="80"/>
      <c r="E13" s="80"/>
      <c r="F13" s="81"/>
      <c r="G13" s="8" t="s">
        <v>5</v>
      </c>
      <c r="H13" s="53"/>
      <c r="I13" s="53"/>
    </row>
    <row r="14" spans="1:9" ht="4.5" customHeight="1" x14ac:dyDescent="0.25">
      <c r="A14" s="7"/>
      <c r="B14" s="7"/>
      <c r="C14" s="7"/>
      <c r="D14" s="7"/>
      <c r="E14" s="7"/>
      <c r="F14" s="7"/>
      <c r="G14" s="7"/>
      <c r="H14" s="7"/>
      <c r="I14" s="7"/>
    </row>
    <row r="15" spans="1:9" x14ac:dyDescent="0.25">
      <c r="A15" s="11" t="s">
        <v>13</v>
      </c>
      <c r="B15" s="42" t="s">
        <v>0</v>
      </c>
      <c r="C15" s="42"/>
      <c r="D15" s="42" t="s">
        <v>8</v>
      </c>
      <c r="E15" s="42"/>
      <c r="F15" s="42"/>
      <c r="G15" s="42"/>
      <c r="H15" s="54" t="s">
        <v>9</v>
      </c>
      <c r="I15" s="44"/>
    </row>
    <row r="16" spans="1:9" x14ac:dyDescent="0.25">
      <c r="A16" s="12">
        <v>1</v>
      </c>
      <c r="B16" s="53"/>
      <c r="C16" s="53"/>
      <c r="D16" s="53"/>
      <c r="E16" s="53"/>
      <c r="F16" s="53"/>
      <c r="G16" s="53"/>
      <c r="H16" s="47" t="str">
        <f>IFERROR(VLOOKUP(D16,pricingwithmobile[],$C$11/12,0),"")</f>
        <v/>
      </c>
      <c r="I16" s="48"/>
    </row>
    <row r="17" spans="1:9" x14ac:dyDescent="0.25">
      <c r="A17" s="9">
        <v>2</v>
      </c>
      <c r="B17" s="52"/>
      <c r="C17" s="52"/>
      <c r="D17" s="52"/>
      <c r="E17" s="52"/>
      <c r="F17" s="52"/>
      <c r="G17" s="52"/>
      <c r="H17" s="49" t="str">
        <f>IFERROR(VLOOKUP(D17,pricingwithmobile[],$C$11/12,0),"")</f>
        <v/>
      </c>
      <c r="I17" s="50"/>
    </row>
    <row r="18" spans="1:9" x14ac:dyDescent="0.25">
      <c r="A18" s="12">
        <v>3</v>
      </c>
      <c r="B18" s="53"/>
      <c r="C18" s="53"/>
      <c r="D18" s="53"/>
      <c r="E18" s="53"/>
      <c r="F18" s="53"/>
      <c r="G18" s="53"/>
      <c r="H18" s="47" t="str">
        <f>IFERROR(VLOOKUP(D18,pricingwithmobile[],$C$11/12,0),"")</f>
        <v/>
      </c>
      <c r="I18" s="48"/>
    </row>
    <row r="19" spans="1:9" x14ac:dyDescent="0.25">
      <c r="A19" s="9">
        <v>4</v>
      </c>
      <c r="B19" s="52"/>
      <c r="C19" s="52"/>
      <c r="D19" s="52"/>
      <c r="E19" s="52"/>
      <c r="F19" s="52"/>
      <c r="G19" s="52"/>
      <c r="H19" s="49" t="str">
        <f>IFERROR(VLOOKUP(D19,pricingwithmobile[],$C$11/12,0),"")</f>
        <v/>
      </c>
      <c r="I19" s="50"/>
    </row>
    <row r="20" spans="1:9" x14ac:dyDescent="0.25">
      <c r="A20" s="12">
        <v>5</v>
      </c>
      <c r="B20" s="53"/>
      <c r="C20" s="53"/>
      <c r="D20" s="53"/>
      <c r="E20" s="53"/>
      <c r="F20" s="53"/>
      <c r="G20" s="53"/>
      <c r="H20" s="47" t="str">
        <f>IFERROR(VLOOKUP(D20,pricingwithmobile[],$C$11/12,0),"")</f>
        <v/>
      </c>
      <c r="I20" s="48"/>
    </row>
    <row r="21" spans="1:9" x14ac:dyDescent="0.25">
      <c r="A21" s="9">
        <v>6</v>
      </c>
      <c r="B21" s="52"/>
      <c r="C21" s="52"/>
      <c r="D21" s="52"/>
      <c r="E21" s="52"/>
      <c r="F21" s="52"/>
      <c r="G21" s="52"/>
      <c r="H21" s="49" t="str">
        <f>IFERROR(VLOOKUP(D21,pricingwithmobile[],$C$11/12,0),"")</f>
        <v/>
      </c>
      <c r="I21" s="50"/>
    </row>
    <row r="22" spans="1:9" x14ac:dyDescent="0.25">
      <c r="A22" s="12">
        <v>7</v>
      </c>
      <c r="B22" s="53"/>
      <c r="C22" s="53"/>
      <c r="D22" s="53"/>
      <c r="E22" s="53"/>
      <c r="F22" s="53"/>
      <c r="G22" s="53"/>
      <c r="H22" s="47" t="str">
        <f>IFERROR(VLOOKUP(D22,pricingwithmobile[],$C$11/12,0),"")</f>
        <v/>
      </c>
      <c r="I22" s="48"/>
    </row>
    <row r="23" spans="1:9" x14ac:dyDescent="0.25">
      <c r="A23" s="9">
        <v>8</v>
      </c>
      <c r="B23" s="52"/>
      <c r="C23" s="52"/>
      <c r="D23" s="52"/>
      <c r="E23" s="52"/>
      <c r="F23" s="52"/>
      <c r="G23" s="52"/>
      <c r="H23" s="49" t="str">
        <f>IFERROR(VLOOKUP(D23,pricingwithmobile[],$C$11/12,0),"")</f>
        <v/>
      </c>
      <c r="I23" s="50"/>
    </row>
    <row r="24" spans="1:9" x14ac:dyDescent="0.25">
      <c r="A24" s="12">
        <v>9</v>
      </c>
      <c r="B24" s="53"/>
      <c r="C24" s="53"/>
      <c r="D24" s="53"/>
      <c r="E24" s="53"/>
      <c r="F24" s="53"/>
      <c r="G24" s="53"/>
      <c r="H24" s="47" t="str">
        <f>IFERROR(VLOOKUP(D24,pricingwithmobile[],$C$11/12,0),"")</f>
        <v/>
      </c>
      <c r="I24" s="48"/>
    </row>
    <row r="25" spans="1:9" x14ac:dyDescent="0.25">
      <c r="A25" s="9">
        <v>10</v>
      </c>
      <c r="B25" s="52"/>
      <c r="C25" s="52"/>
      <c r="D25" s="52"/>
      <c r="E25" s="52"/>
      <c r="F25" s="52"/>
      <c r="G25" s="52"/>
      <c r="H25" s="49" t="str">
        <f>IFERROR(VLOOKUP(D25,pricingwithmobile[],$C$11/12,0),"")</f>
        <v/>
      </c>
      <c r="I25" s="50"/>
    </row>
    <row r="26" spans="1:9" x14ac:dyDescent="0.25">
      <c r="A26" s="12">
        <v>11</v>
      </c>
      <c r="B26" s="53"/>
      <c r="C26" s="53"/>
      <c r="D26" s="53"/>
      <c r="E26" s="53"/>
      <c r="F26" s="53"/>
      <c r="G26" s="53"/>
      <c r="H26" s="47" t="str">
        <f>IFERROR(VLOOKUP(D26,pricingwithmobile[],$C$11/12,0),"")</f>
        <v/>
      </c>
      <c r="I26" s="48"/>
    </row>
    <row r="27" spans="1:9" x14ac:dyDescent="0.25">
      <c r="A27" s="9">
        <v>12</v>
      </c>
      <c r="B27" s="52"/>
      <c r="C27" s="52"/>
      <c r="D27" s="52"/>
      <c r="E27" s="52"/>
      <c r="F27" s="52"/>
      <c r="G27" s="52"/>
      <c r="H27" s="49" t="str">
        <f>IFERROR(VLOOKUP(D27,pricingwithmobile[],$C$11/12,0),"")</f>
        <v/>
      </c>
      <c r="I27" s="50"/>
    </row>
    <row r="28" spans="1:9" x14ac:dyDescent="0.25">
      <c r="A28" s="12">
        <v>13</v>
      </c>
      <c r="B28" s="53"/>
      <c r="C28" s="53"/>
      <c r="D28" s="53"/>
      <c r="E28" s="53"/>
      <c r="F28" s="53"/>
      <c r="G28" s="53"/>
      <c r="H28" s="47" t="str">
        <f>IFERROR(VLOOKUP(D28,pricingwithmobile[],$C$11/12,0),"")</f>
        <v/>
      </c>
      <c r="I28" s="48"/>
    </row>
    <row r="29" spans="1:9" x14ac:dyDescent="0.25">
      <c r="A29" s="9">
        <v>14</v>
      </c>
      <c r="B29" s="52"/>
      <c r="C29" s="52"/>
      <c r="D29" s="52"/>
      <c r="E29" s="52"/>
      <c r="F29" s="52"/>
      <c r="G29" s="52"/>
      <c r="H29" s="49" t="str">
        <f>IFERROR(VLOOKUP(D29,pricingwithmobile[],$C$11/12,0),"")</f>
        <v/>
      </c>
      <c r="I29" s="50"/>
    </row>
    <row r="30" spans="1:9" x14ac:dyDescent="0.25">
      <c r="A30" s="12">
        <v>15</v>
      </c>
      <c r="B30" s="53"/>
      <c r="C30" s="53"/>
      <c r="D30" s="53"/>
      <c r="E30" s="53"/>
      <c r="F30" s="53"/>
      <c r="G30" s="53"/>
      <c r="H30" s="47" t="str">
        <f>IFERROR(VLOOKUP(D30,pricingwithmobile[],$C$11/12,0),"")</f>
        <v/>
      </c>
      <c r="I30" s="48"/>
    </row>
    <row r="31" spans="1:9" x14ac:dyDescent="0.25">
      <c r="A31" s="9">
        <v>16</v>
      </c>
      <c r="B31" s="52"/>
      <c r="C31" s="52"/>
      <c r="D31" s="52"/>
      <c r="E31" s="52"/>
      <c r="F31" s="52"/>
      <c r="G31" s="52"/>
      <c r="H31" s="49" t="str">
        <f>IFERROR(VLOOKUP(D31,pricingwithmobile[],$C$11/12,0),"")</f>
        <v/>
      </c>
      <c r="I31" s="50"/>
    </row>
    <row r="32" spans="1:9" x14ac:dyDescent="0.25">
      <c r="A32" s="12">
        <v>17</v>
      </c>
      <c r="B32" s="53"/>
      <c r="C32" s="53"/>
      <c r="D32" s="53"/>
      <c r="E32" s="53"/>
      <c r="F32" s="53"/>
      <c r="G32" s="53"/>
      <c r="H32" s="47" t="str">
        <f>IFERROR(VLOOKUP(D32,pricingwithmobile[],$C$11/12,0),"")</f>
        <v/>
      </c>
      <c r="I32" s="48"/>
    </row>
    <row r="33" spans="1:9" x14ac:dyDescent="0.25">
      <c r="A33" s="9">
        <v>18</v>
      </c>
      <c r="B33" s="52"/>
      <c r="C33" s="52"/>
      <c r="D33" s="52"/>
      <c r="E33" s="52"/>
      <c r="F33" s="52"/>
      <c r="G33" s="52"/>
      <c r="H33" s="49" t="str">
        <f>IFERROR(VLOOKUP(D33,pricingwithmobile[],$C$11/12,0),"")</f>
        <v/>
      </c>
      <c r="I33" s="50"/>
    </row>
    <row r="34" spans="1:9" x14ac:dyDescent="0.25">
      <c r="A34" s="12">
        <v>19</v>
      </c>
      <c r="B34" s="53"/>
      <c r="C34" s="53"/>
      <c r="D34" s="53"/>
      <c r="E34" s="53"/>
      <c r="F34" s="53"/>
      <c r="G34" s="53"/>
      <c r="H34" s="47" t="str">
        <f>IFERROR(VLOOKUP(D34,pricingwithmobile[],$C$11/12,0),"")</f>
        <v/>
      </c>
      <c r="I34" s="48"/>
    </row>
    <row r="35" spans="1:9" x14ac:dyDescent="0.25">
      <c r="A35" s="9">
        <v>20</v>
      </c>
      <c r="B35" s="52"/>
      <c r="C35" s="52"/>
      <c r="D35" s="52"/>
      <c r="E35" s="52"/>
      <c r="F35" s="52"/>
      <c r="G35" s="52"/>
      <c r="H35" s="49" t="str">
        <f>IFERROR(VLOOKUP(D35,pricingwithmobile[],$C$11/12,0),"")</f>
        <v/>
      </c>
      <c r="I35" s="50"/>
    </row>
    <row r="36" spans="1:9" x14ac:dyDescent="0.25">
      <c r="A36" s="12">
        <v>21</v>
      </c>
      <c r="B36" s="53"/>
      <c r="C36" s="53"/>
      <c r="D36" s="53"/>
      <c r="E36" s="53"/>
      <c r="F36" s="53"/>
      <c r="G36" s="53"/>
      <c r="H36" s="47" t="str">
        <f>IFERROR(VLOOKUP(D36,pricingwithmobile[],$C$11/12,0),"")</f>
        <v/>
      </c>
      <c r="I36" s="48"/>
    </row>
    <row r="37" spans="1:9" x14ac:dyDescent="0.25">
      <c r="A37" s="9">
        <v>22</v>
      </c>
      <c r="B37" s="52"/>
      <c r="C37" s="52"/>
      <c r="D37" s="52"/>
      <c r="E37" s="52"/>
      <c r="F37" s="52"/>
      <c r="G37" s="52"/>
      <c r="H37" s="49" t="str">
        <f>IFERROR(VLOOKUP(D37,pricingwithmobile[],$C$11/12,0),"")</f>
        <v/>
      </c>
      <c r="I37" s="50"/>
    </row>
    <row r="38" spans="1:9" x14ac:dyDescent="0.25">
      <c r="A38" s="12">
        <v>23</v>
      </c>
      <c r="B38" s="53"/>
      <c r="C38" s="53"/>
      <c r="D38" s="53"/>
      <c r="E38" s="53"/>
      <c r="F38" s="53"/>
      <c r="G38" s="53"/>
      <c r="H38" s="47" t="str">
        <f>IFERROR(VLOOKUP(D38,pricingwithmobile[],$C$11/12,0),"")</f>
        <v/>
      </c>
      <c r="I38" s="48"/>
    </row>
    <row r="39" spans="1:9" x14ac:dyDescent="0.25">
      <c r="A39" s="9">
        <v>24</v>
      </c>
      <c r="B39" s="52"/>
      <c r="C39" s="52"/>
      <c r="D39" s="52"/>
      <c r="E39" s="52"/>
      <c r="F39" s="52"/>
      <c r="G39" s="52"/>
      <c r="H39" s="49" t="str">
        <f>IFERROR(VLOOKUP(D39,pricingwithmobile[],$C$11/12,0),"")</f>
        <v/>
      </c>
      <c r="I39" s="50"/>
    </row>
    <row r="40" spans="1:9" x14ac:dyDescent="0.25">
      <c r="A40" s="13"/>
      <c r="B40" s="10"/>
      <c r="C40" s="10"/>
      <c r="D40" s="10"/>
      <c r="E40" s="10"/>
      <c r="F40" s="43" t="s">
        <v>33</v>
      </c>
      <c r="G40" s="44"/>
      <c r="H40" s="68">
        <f>SUM(H16:I39)</f>
        <v>0</v>
      </c>
      <c r="I40" s="69"/>
    </row>
    <row r="41" spans="1:9" ht="4.5" customHeight="1" x14ac:dyDescent="0.25">
      <c r="A41" s="7"/>
      <c r="B41" s="7"/>
      <c r="C41" s="7"/>
      <c r="D41" s="7"/>
      <c r="E41" s="7"/>
      <c r="F41" s="7"/>
      <c r="G41" s="7"/>
      <c r="H41" s="7"/>
      <c r="I41" s="7"/>
    </row>
    <row r="42" spans="1:9" ht="20.100000000000001" customHeight="1" x14ac:dyDescent="0.25">
      <c r="A42" s="30" t="s">
        <v>15</v>
      </c>
      <c r="B42" s="30"/>
      <c r="C42" s="30"/>
      <c r="D42" s="30"/>
      <c r="E42" s="30"/>
      <c r="F42" s="30"/>
      <c r="G42" s="30"/>
      <c r="H42" s="30"/>
      <c r="I42" s="30"/>
    </row>
    <row r="43" spans="1:9" ht="4.5" customHeight="1" x14ac:dyDescent="0.25">
      <c r="A43" s="7"/>
      <c r="B43" s="7"/>
      <c r="C43" s="7"/>
      <c r="D43" s="7"/>
      <c r="E43" s="7"/>
      <c r="F43" s="7"/>
      <c r="G43" s="7"/>
      <c r="H43" s="7"/>
      <c r="I43" s="7"/>
    </row>
    <row r="44" spans="1:9" x14ac:dyDescent="0.25">
      <c r="A44" s="33" t="s">
        <v>16</v>
      </c>
      <c r="B44" s="33"/>
      <c r="C44" s="19"/>
      <c r="D44" s="39" t="s">
        <v>34</v>
      </c>
      <c r="E44" s="40"/>
      <c r="F44" s="41"/>
      <c r="G44" s="34"/>
      <c r="H44" s="36"/>
      <c r="I44" s="35"/>
    </row>
    <row r="45" spans="1:9" ht="4.5" customHeight="1" x14ac:dyDescent="0.25"/>
    <row r="46" spans="1:9" ht="20.100000000000001" customHeight="1" x14ac:dyDescent="0.25">
      <c r="A46" s="30" t="s">
        <v>17</v>
      </c>
      <c r="B46" s="30"/>
      <c r="C46" s="30"/>
      <c r="D46" s="30"/>
      <c r="E46" s="30"/>
      <c r="F46" s="30"/>
      <c r="G46" s="30"/>
      <c r="H46" s="30"/>
      <c r="I46" s="30"/>
    </row>
    <row r="47" spans="1:9" ht="4.5" customHeight="1" x14ac:dyDescent="0.25">
      <c r="A47" s="7"/>
      <c r="B47" s="7"/>
      <c r="C47" s="7"/>
      <c r="D47" s="7"/>
      <c r="E47" s="7"/>
      <c r="F47" s="7"/>
      <c r="G47" s="7"/>
      <c r="H47" s="7"/>
      <c r="I47" s="7"/>
    </row>
    <row r="48" spans="1:9" x14ac:dyDescent="0.25">
      <c r="A48" s="42" t="s">
        <v>18</v>
      </c>
      <c r="B48" s="42"/>
      <c r="C48" s="42"/>
      <c r="D48" s="42"/>
      <c r="E48" s="7"/>
      <c r="F48" s="42" t="s">
        <v>19</v>
      </c>
      <c r="G48" s="42"/>
      <c r="H48" s="42"/>
      <c r="I48" s="42"/>
    </row>
    <row r="49" spans="1:10" x14ac:dyDescent="0.25">
      <c r="A49" s="33" t="s">
        <v>3</v>
      </c>
      <c r="B49" s="33"/>
      <c r="C49" s="34"/>
      <c r="D49" s="35"/>
      <c r="E49" s="7"/>
      <c r="F49" s="8" t="s">
        <v>3</v>
      </c>
      <c r="G49" s="34"/>
      <c r="H49" s="36"/>
      <c r="I49" s="36"/>
      <c r="J49" s="14"/>
    </row>
    <row r="50" spans="1:10" x14ac:dyDescent="0.25">
      <c r="A50" s="33" t="s">
        <v>7</v>
      </c>
      <c r="B50" s="33"/>
      <c r="C50" s="37"/>
      <c r="D50" s="38"/>
      <c r="E50" s="7"/>
      <c r="F50" s="8" t="s">
        <v>7</v>
      </c>
      <c r="G50" s="31"/>
      <c r="H50" s="32"/>
      <c r="I50" s="32"/>
      <c r="J50" s="14"/>
    </row>
    <row r="51" spans="1:10" x14ac:dyDescent="0.25">
      <c r="A51" s="21" t="s">
        <v>20</v>
      </c>
      <c r="B51" s="21"/>
      <c r="C51" s="22"/>
      <c r="D51" s="23"/>
      <c r="E51" s="7"/>
      <c r="F51" s="26" t="s">
        <v>20</v>
      </c>
      <c r="G51" s="22"/>
      <c r="H51" s="28"/>
      <c r="I51" s="28"/>
      <c r="J51" s="14"/>
    </row>
    <row r="52" spans="1:10" x14ac:dyDescent="0.25">
      <c r="A52" s="21"/>
      <c r="B52" s="21"/>
      <c r="C52" s="24"/>
      <c r="D52" s="25"/>
      <c r="E52" s="7"/>
      <c r="F52" s="27"/>
      <c r="G52" s="24"/>
      <c r="H52" s="29"/>
      <c r="I52" s="29"/>
      <c r="J52" s="14"/>
    </row>
    <row r="53" spans="1:10" ht="4.5" customHeight="1" x14ac:dyDescent="0.25"/>
    <row r="54" spans="1:10" s="15" customFormat="1" ht="20.100000000000001" customHeight="1" x14ac:dyDescent="0.3">
      <c r="A54" s="30" t="s">
        <v>21</v>
      </c>
      <c r="B54" s="30"/>
      <c r="C54" s="30"/>
      <c r="D54" s="30"/>
      <c r="E54" s="30"/>
      <c r="F54" s="30"/>
      <c r="G54" s="30"/>
      <c r="H54" s="30"/>
      <c r="I54" s="30"/>
    </row>
    <row r="55" spans="1:10" ht="15" customHeight="1" x14ac:dyDescent="0.25">
      <c r="A55" s="65" t="s">
        <v>57</v>
      </c>
      <c r="B55" s="65"/>
      <c r="C55" s="65"/>
      <c r="D55" s="65"/>
      <c r="E55" s="65"/>
      <c r="F55" s="65"/>
      <c r="G55" s="65"/>
      <c r="H55" s="65"/>
      <c r="I55" s="65"/>
    </row>
    <row r="56" spans="1:10" x14ac:dyDescent="0.25">
      <c r="A56" s="60"/>
      <c r="B56" s="60"/>
      <c r="C56" s="60"/>
      <c r="D56" s="60"/>
      <c r="E56" s="60"/>
      <c r="F56" s="60"/>
      <c r="G56" s="60"/>
      <c r="H56" s="60"/>
      <c r="I56" s="60"/>
    </row>
    <row r="57" spans="1:10" x14ac:dyDescent="0.25">
      <c r="A57" s="60"/>
      <c r="B57" s="60"/>
      <c r="C57" s="60"/>
      <c r="D57" s="60"/>
      <c r="E57" s="60"/>
      <c r="F57" s="60"/>
      <c r="G57" s="60"/>
      <c r="H57" s="60"/>
      <c r="I57" s="60"/>
    </row>
    <row r="58" spans="1:10" x14ac:dyDescent="0.25">
      <c r="A58" s="60"/>
      <c r="B58" s="60"/>
      <c r="C58" s="60"/>
      <c r="D58" s="60"/>
      <c r="E58" s="60"/>
      <c r="F58" s="60"/>
      <c r="G58" s="60"/>
      <c r="H58" s="60"/>
      <c r="I58" s="60"/>
    </row>
    <row r="59" spans="1:10" x14ac:dyDescent="0.25">
      <c r="A59" s="60"/>
      <c r="B59" s="60"/>
      <c r="C59" s="60"/>
      <c r="D59" s="60"/>
      <c r="E59" s="60"/>
      <c r="F59" s="60"/>
      <c r="G59" s="60"/>
      <c r="H59" s="60"/>
      <c r="I59" s="60"/>
    </row>
    <row r="60" spans="1:10" x14ac:dyDescent="0.25">
      <c r="A60" s="60"/>
      <c r="B60" s="60"/>
      <c r="C60" s="60"/>
      <c r="D60" s="60"/>
      <c r="E60" s="60"/>
      <c r="F60" s="60"/>
      <c r="G60" s="60"/>
      <c r="H60" s="60"/>
      <c r="I60" s="60"/>
    </row>
    <row r="61" spans="1:10" x14ac:dyDescent="0.25">
      <c r="A61" s="60"/>
      <c r="B61" s="60"/>
      <c r="C61" s="60"/>
      <c r="D61" s="60"/>
      <c r="E61" s="60"/>
      <c r="F61" s="60"/>
      <c r="G61" s="60"/>
      <c r="H61" s="60"/>
      <c r="I61" s="60"/>
    </row>
    <row r="62" spans="1:10" x14ac:dyDescent="0.25">
      <c r="A62" s="60"/>
      <c r="B62" s="60"/>
      <c r="C62" s="60"/>
      <c r="D62" s="60"/>
      <c r="E62" s="60"/>
      <c r="F62" s="60"/>
      <c r="G62" s="60"/>
      <c r="H62" s="60"/>
      <c r="I62" s="60"/>
    </row>
    <row r="63" spans="1:10" x14ac:dyDescent="0.25">
      <c r="A63" s="60"/>
      <c r="B63" s="60"/>
      <c r="C63" s="60"/>
      <c r="D63" s="60"/>
      <c r="E63" s="60"/>
      <c r="F63" s="60"/>
      <c r="G63" s="60"/>
      <c r="H63" s="60"/>
      <c r="I63" s="60"/>
    </row>
    <row r="64" spans="1:10" x14ac:dyDescent="0.25">
      <c r="A64" s="60"/>
      <c r="B64" s="60"/>
      <c r="C64" s="60"/>
      <c r="D64" s="60"/>
      <c r="E64" s="60"/>
      <c r="F64" s="60"/>
      <c r="G64" s="60"/>
      <c r="H64" s="60"/>
      <c r="I64" s="60"/>
    </row>
    <row r="65" spans="1:9" x14ac:dyDescent="0.25">
      <c r="A65" s="60"/>
      <c r="B65" s="60"/>
      <c r="C65" s="60"/>
      <c r="D65" s="60"/>
      <c r="E65" s="60"/>
      <c r="F65" s="60"/>
      <c r="G65" s="60"/>
      <c r="H65" s="60"/>
      <c r="I65" s="60"/>
    </row>
    <row r="66" spans="1:9" x14ac:dyDescent="0.25">
      <c r="A66" s="60"/>
      <c r="B66" s="60"/>
      <c r="C66" s="60"/>
      <c r="D66" s="60"/>
      <c r="E66" s="60"/>
      <c r="F66" s="60"/>
      <c r="G66" s="60"/>
      <c r="H66" s="60"/>
      <c r="I66" s="60"/>
    </row>
    <row r="67" spans="1:9" x14ac:dyDescent="0.25">
      <c r="A67" s="60"/>
      <c r="B67" s="60"/>
      <c r="C67" s="60"/>
      <c r="D67" s="60"/>
      <c r="E67" s="60"/>
      <c r="F67" s="60"/>
      <c r="G67" s="60"/>
      <c r="H67" s="60"/>
      <c r="I67" s="60"/>
    </row>
    <row r="68" spans="1:9" x14ac:dyDescent="0.25">
      <c r="A68" s="60"/>
      <c r="B68" s="60"/>
      <c r="C68" s="60"/>
      <c r="D68" s="60"/>
      <c r="E68" s="60"/>
      <c r="F68" s="60"/>
      <c r="G68" s="60"/>
      <c r="H68" s="60"/>
      <c r="I68" s="60"/>
    </row>
    <row r="69" spans="1:9" x14ac:dyDescent="0.25">
      <c r="A69" s="60"/>
      <c r="B69" s="60"/>
      <c r="C69" s="60"/>
      <c r="D69" s="60"/>
      <c r="E69" s="60"/>
      <c r="F69" s="60"/>
      <c r="G69" s="60"/>
      <c r="H69" s="60"/>
      <c r="I69" s="60"/>
    </row>
    <row r="70" spans="1:9" x14ac:dyDescent="0.25">
      <c r="A70" s="60"/>
      <c r="B70" s="60"/>
      <c r="C70" s="60"/>
      <c r="D70" s="60"/>
      <c r="E70" s="60"/>
      <c r="F70" s="60"/>
      <c r="G70" s="60"/>
      <c r="H70" s="60"/>
      <c r="I70" s="60"/>
    </row>
    <row r="71" spans="1:9" x14ac:dyDescent="0.25">
      <c r="A71" s="60"/>
      <c r="B71" s="60"/>
      <c r="C71" s="60"/>
      <c r="D71" s="60"/>
      <c r="E71" s="60"/>
      <c r="F71" s="60"/>
      <c r="G71" s="60"/>
      <c r="H71" s="60"/>
      <c r="I71" s="60"/>
    </row>
    <row r="72" spans="1:9" x14ac:dyDescent="0.25">
      <c r="A72" s="60"/>
      <c r="B72" s="60"/>
      <c r="C72" s="60"/>
      <c r="D72" s="60"/>
      <c r="E72" s="60"/>
      <c r="F72" s="60"/>
      <c r="G72" s="60"/>
      <c r="H72" s="60"/>
      <c r="I72" s="60"/>
    </row>
    <row r="73" spans="1:9" x14ac:dyDescent="0.25">
      <c r="A73" s="60"/>
      <c r="B73" s="60"/>
      <c r="C73" s="60"/>
      <c r="D73" s="60"/>
      <c r="E73" s="60"/>
      <c r="F73" s="60"/>
      <c r="G73" s="60"/>
      <c r="H73" s="60"/>
      <c r="I73" s="60"/>
    </row>
    <row r="74" spans="1:9" x14ac:dyDescent="0.25">
      <c r="A74" s="60"/>
      <c r="B74" s="60"/>
      <c r="C74" s="60"/>
      <c r="D74" s="60"/>
      <c r="E74" s="60"/>
      <c r="F74" s="60"/>
      <c r="G74" s="60"/>
      <c r="H74" s="60"/>
      <c r="I74" s="60"/>
    </row>
    <row r="75" spans="1:9" x14ac:dyDescent="0.25">
      <c r="A75" s="60"/>
      <c r="B75" s="60"/>
      <c r="C75" s="60"/>
      <c r="D75" s="60"/>
      <c r="E75" s="60"/>
      <c r="F75" s="60"/>
      <c r="G75" s="60"/>
      <c r="H75" s="60"/>
      <c r="I75" s="60"/>
    </row>
    <row r="76" spans="1:9" x14ac:dyDescent="0.25">
      <c r="A76" s="60"/>
      <c r="B76" s="60"/>
      <c r="C76" s="60"/>
      <c r="D76" s="60"/>
      <c r="E76" s="60"/>
      <c r="F76" s="60"/>
      <c r="G76" s="60"/>
      <c r="H76" s="60"/>
      <c r="I76" s="60"/>
    </row>
    <row r="77" spans="1:9" x14ac:dyDescent="0.25">
      <c r="A77" s="60"/>
      <c r="B77" s="60"/>
      <c r="C77" s="60"/>
      <c r="D77" s="60"/>
      <c r="E77" s="60"/>
      <c r="F77" s="60"/>
      <c r="G77" s="60"/>
      <c r="H77" s="60"/>
      <c r="I77" s="60"/>
    </row>
    <row r="78" spans="1:9" x14ac:dyDescent="0.25">
      <c r="A78" s="60"/>
      <c r="B78" s="60"/>
      <c r="C78" s="60"/>
      <c r="D78" s="60"/>
      <c r="E78" s="60"/>
      <c r="F78" s="60"/>
      <c r="G78" s="60"/>
      <c r="H78" s="60"/>
      <c r="I78" s="60"/>
    </row>
    <row r="79" spans="1:9" x14ac:dyDescent="0.25">
      <c r="A79" s="60"/>
      <c r="B79" s="60"/>
      <c r="C79" s="60"/>
      <c r="D79" s="60"/>
      <c r="E79" s="60"/>
      <c r="F79" s="60"/>
      <c r="G79" s="60"/>
      <c r="H79" s="60"/>
      <c r="I79" s="60"/>
    </row>
    <row r="80" spans="1:9" x14ac:dyDescent="0.25">
      <c r="A80" s="60"/>
      <c r="B80" s="60"/>
      <c r="C80" s="60"/>
      <c r="D80" s="60"/>
      <c r="E80" s="60"/>
      <c r="F80" s="60"/>
      <c r="G80" s="60"/>
      <c r="H80" s="60"/>
      <c r="I80" s="60"/>
    </row>
    <row r="81" spans="1:9" x14ac:dyDescent="0.25">
      <c r="A81" s="60"/>
      <c r="B81" s="60"/>
      <c r="C81" s="60"/>
      <c r="D81" s="60"/>
      <c r="E81" s="60"/>
      <c r="F81" s="60"/>
      <c r="G81" s="60"/>
      <c r="H81" s="60"/>
      <c r="I81" s="60"/>
    </row>
    <row r="82" spans="1:9" x14ac:dyDescent="0.25">
      <c r="A82" s="60"/>
      <c r="B82" s="60"/>
      <c r="C82" s="60"/>
      <c r="D82" s="60"/>
      <c r="E82" s="60"/>
      <c r="F82" s="60"/>
      <c r="G82" s="60"/>
      <c r="H82" s="60"/>
      <c r="I82" s="60"/>
    </row>
    <row r="83" spans="1:9" x14ac:dyDescent="0.25">
      <c r="A83" s="60"/>
      <c r="B83" s="60"/>
      <c r="C83" s="60"/>
      <c r="D83" s="60"/>
      <c r="E83" s="60"/>
      <c r="F83" s="60"/>
      <c r="G83" s="60"/>
      <c r="H83" s="60"/>
      <c r="I83" s="60"/>
    </row>
    <row r="84" spans="1:9" x14ac:dyDescent="0.25">
      <c r="A84" s="60"/>
      <c r="B84" s="60"/>
      <c r="C84" s="60"/>
      <c r="D84" s="60"/>
      <c r="E84" s="60"/>
      <c r="F84" s="60"/>
      <c r="G84" s="60"/>
      <c r="H84" s="60"/>
      <c r="I84" s="60"/>
    </row>
    <row r="85" spans="1:9" x14ac:dyDescent="0.25">
      <c r="A85" s="60"/>
      <c r="B85" s="60"/>
      <c r="C85" s="60"/>
      <c r="D85" s="60"/>
      <c r="E85" s="60"/>
      <c r="F85" s="60"/>
      <c r="G85" s="60"/>
      <c r="H85" s="60"/>
      <c r="I85" s="60"/>
    </row>
    <row r="86" spans="1:9" x14ac:dyDescent="0.25">
      <c r="A86" s="60"/>
      <c r="B86" s="60"/>
      <c r="C86" s="60"/>
      <c r="D86" s="60"/>
      <c r="E86" s="60"/>
      <c r="F86" s="60"/>
      <c r="G86" s="60"/>
      <c r="H86" s="60"/>
      <c r="I86" s="60"/>
    </row>
    <row r="87" spans="1:9" x14ac:dyDescent="0.25">
      <c r="A87" s="60"/>
      <c r="B87" s="60"/>
      <c r="C87" s="60"/>
      <c r="D87" s="60"/>
      <c r="E87" s="60"/>
      <c r="F87" s="60"/>
      <c r="G87" s="60"/>
      <c r="H87" s="60"/>
      <c r="I87" s="60"/>
    </row>
    <row r="88" spans="1:9" x14ac:dyDescent="0.25">
      <c r="A88" s="60"/>
      <c r="B88" s="60"/>
      <c r="C88" s="60"/>
      <c r="D88" s="60"/>
      <c r="E88" s="60"/>
      <c r="F88" s="60"/>
      <c r="G88" s="60"/>
      <c r="H88" s="60"/>
      <c r="I88" s="60"/>
    </row>
    <row r="89" spans="1:9" x14ac:dyDescent="0.25">
      <c r="A89" s="60"/>
      <c r="B89" s="60"/>
      <c r="C89" s="60"/>
      <c r="D89" s="60"/>
      <c r="E89" s="60"/>
      <c r="F89" s="60"/>
      <c r="G89" s="60"/>
      <c r="H89" s="60"/>
      <c r="I89" s="60"/>
    </row>
    <row r="90" spans="1:9" x14ac:dyDescent="0.25">
      <c r="A90" s="60"/>
      <c r="B90" s="60"/>
      <c r="C90" s="60"/>
      <c r="D90" s="60"/>
      <c r="E90" s="60"/>
      <c r="F90" s="60"/>
      <c r="G90" s="60"/>
      <c r="H90" s="60"/>
      <c r="I90" s="60"/>
    </row>
    <row r="91" spans="1:9" x14ac:dyDescent="0.25">
      <c r="A91" s="60"/>
      <c r="B91" s="60"/>
      <c r="C91" s="60"/>
      <c r="D91" s="60"/>
      <c r="E91" s="60"/>
      <c r="F91" s="60"/>
      <c r="G91" s="60"/>
      <c r="H91" s="60"/>
      <c r="I91" s="60"/>
    </row>
    <row r="92" spans="1:9" x14ac:dyDescent="0.25">
      <c r="A92" s="60"/>
      <c r="B92" s="60"/>
      <c r="C92" s="60"/>
      <c r="D92" s="60"/>
      <c r="E92" s="60"/>
      <c r="F92" s="60"/>
      <c r="G92" s="60"/>
      <c r="H92" s="60"/>
      <c r="I92" s="60"/>
    </row>
    <row r="93" spans="1:9" x14ac:dyDescent="0.25">
      <c r="A93" s="60"/>
      <c r="B93" s="60"/>
      <c r="C93" s="60"/>
      <c r="D93" s="60"/>
      <c r="E93" s="60"/>
      <c r="F93" s="60"/>
      <c r="G93" s="60"/>
      <c r="H93" s="60"/>
      <c r="I93" s="60"/>
    </row>
    <row r="94" spans="1:9" x14ac:dyDescent="0.25">
      <c r="A94" s="60"/>
      <c r="B94" s="60"/>
      <c r="C94" s="60"/>
      <c r="D94" s="60"/>
      <c r="E94" s="60"/>
      <c r="F94" s="60"/>
      <c r="G94" s="60"/>
      <c r="H94" s="60"/>
      <c r="I94" s="60"/>
    </row>
    <row r="95" spans="1:9" x14ac:dyDescent="0.25">
      <c r="A95" s="60"/>
      <c r="B95" s="60"/>
      <c r="C95" s="60"/>
      <c r="D95" s="60"/>
      <c r="E95" s="60"/>
      <c r="F95" s="60"/>
      <c r="G95" s="60"/>
      <c r="H95" s="60"/>
      <c r="I95" s="60"/>
    </row>
    <row r="96" spans="1:9" x14ac:dyDescent="0.25">
      <c r="A96" s="60"/>
      <c r="B96" s="60"/>
      <c r="C96" s="60"/>
      <c r="D96" s="60"/>
      <c r="E96" s="60"/>
      <c r="F96" s="60"/>
      <c r="G96" s="60"/>
      <c r="H96" s="60"/>
      <c r="I96" s="60"/>
    </row>
    <row r="97" spans="1:9" x14ac:dyDescent="0.25">
      <c r="A97" s="60"/>
      <c r="B97" s="60"/>
      <c r="C97" s="60"/>
      <c r="D97" s="60"/>
      <c r="E97" s="60"/>
      <c r="F97" s="60"/>
      <c r="G97" s="60"/>
      <c r="H97" s="60"/>
      <c r="I97" s="60"/>
    </row>
    <row r="98" spans="1:9" x14ac:dyDescent="0.25">
      <c r="A98" s="60"/>
      <c r="B98" s="60"/>
      <c r="C98" s="60"/>
      <c r="D98" s="60"/>
      <c r="E98" s="60"/>
      <c r="F98" s="60"/>
      <c r="G98" s="60"/>
      <c r="H98" s="60"/>
      <c r="I98" s="60"/>
    </row>
    <row r="99" spans="1:9" x14ac:dyDescent="0.25">
      <c r="A99" s="60"/>
      <c r="B99" s="60"/>
      <c r="C99" s="60"/>
      <c r="D99" s="60"/>
      <c r="E99" s="60"/>
      <c r="F99" s="60"/>
      <c r="G99" s="60"/>
      <c r="H99" s="60"/>
      <c r="I99" s="60"/>
    </row>
    <row r="100" spans="1:9" x14ac:dyDescent="0.25">
      <c r="A100" s="60"/>
      <c r="B100" s="60"/>
      <c r="C100" s="60"/>
      <c r="D100" s="60"/>
      <c r="E100" s="60"/>
      <c r="F100" s="60"/>
      <c r="G100" s="60"/>
      <c r="H100" s="60"/>
      <c r="I100" s="60"/>
    </row>
    <row r="101" spans="1:9" x14ac:dyDescent="0.25">
      <c r="A101" s="60"/>
      <c r="B101" s="60"/>
      <c r="C101" s="60"/>
      <c r="D101" s="60"/>
      <c r="E101" s="60"/>
      <c r="F101" s="60"/>
      <c r="G101" s="60"/>
      <c r="H101" s="60"/>
      <c r="I101" s="60"/>
    </row>
    <row r="102" spans="1:9" x14ac:dyDescent="0.25">
      <c r="A102" s="60"/>
      <c r="B102" s="60"/>
      <c r="C102" s="60"/>
      <c r="D102" s="60"/>
      <c r="E102" s="60"/>
      <c r="F102" s="60"/>
      <c r="G102" s="60"/>
      <c r="H102" s="60"/>
      <c r="I102" s="60"/>
    </row>
    <row r="103" spans="1:9" x14ac:dyDescent="0.25">
      <c r="A103" s="60"/>
      <c r="B103" s="60"/>
      <c r="C103" s="60"/>
      <c r="D103" s="60"/>
      <c r="E103" s="60"/>
      <c r="F103" s="60"/>
      <c r="G103" s="60"/>
      <c r="H103" s="60"/>
      <c r="I103" s="60"/>
    </row>
    <row r="104" spans="1:9" x14ac:dyDescent="0.25">
      <c r="A104" s="60"/>
      <c r="B104" s="60"/>
      <c r="C104" s="60"/>
      <c r="D104" s="60"/>
      <c r="E104" s="60"/>
      <c r="F104" s="60"/>
      <c r="G104" s="60"/>
      <c r="H104" s="60"/>
      <c r="I104" s="60"/>
    </row>
    <row r="105" spans="1:9" x14ac:dyDescent="0.25">
      <c r="A105" s="60"/>
      <c r="B105" s="60"/>
      <c r="C105" s="60"/>
      <c r="D105" s="60"/>
      <c r="E105" s="60"/>
      <c r="F105" s="60"/>
      <c r="G105" s="60"/>
      <c r="H105" s="60"/>
      <c r="I105" s="60"/>
    </row>
    <row r="106" spans="1:9" x14ac:dyDescent="0.25">
      <c r="A106" s="60"/>
      <c r="B106" s="60"/>
      <c r="C106" s="60"/>
      <c r="D106" s="60"/>
      <c r="E106" s="60"/>
      <c r="F106" s="60"/>
      <c r="G106" s="60"/>
      <c r="H106" s="60"/>
      <c r="I106" s="60"/>
    </row>
    <row r="107" spans="1:9" x14ac:dyDescent="0.25">
      <c r="A107" s="60"/>
      <c r="B107" s="60"/>
      <c r="C107" s="60"/>
      <c r="D107" s="60"/>
      <c r="E107" s="60"/>
      <c r="F107" s="60"/>
      <c r="G107" s="60"/>
      <c r="H107" s="60"/>
      <c r="I107" s="60"/>
    </row>
    <row r="108" spans="1:9" x14ac:dyDescent="0.25">
      <c r="A108" s="60"/>
      <c r="B108" s="60"/>
      <c r="C108" s="60"/>
      <c r="D108" s="60"/>
      <c r="E108" s="60"/>
      <c r="F108" s="60"/>
      <c r="G108" s="60"/>
      <c r="H108" s="60"/>
      <c r="I108" s="60"/>
    </row>
    <row r="109" spans="1:9" x14ac:dyDescent="0.25">
      <c r="A109" s="60"/>
      <c r="B109" s="60"/>
      <c r="C109" s="60"/>
      <c r="D109" s="60"/>
      <c r="E109" s="60"/>
      <c r="F109" s="60"/>
      <c r="G109" s="60"/>
      <c r="H109" s="60"/>
      <c r="I109" s="60"/>
    </row>
    <row r="110" spans="1:9" x14ac:dyDescent="0.25">
      <c r="A110" s="60"/>
      <c r="B110" s="60"/>
      <c r="C110" s="60"/>
      <c r="D110" s="60"/>
      <c r="E110" s="60"/>
      <c r="F110" s="60"/>
      <c r="G110" s="60"/>
      <c r="H110" s="60"/>
      <c r="I110" s="60"/>
    </row>
    <row r="111" spans="1:9" x14ac:dyDescent="0.25">
      <c r="A111" s="60"/>
      <c r="B111" s="60"/>
      <c r="C111" s="60"/>
      <c r="D111" s="60"/>
      <c r="E111" s="60"/>
      <c r="F111" s="60"/>
      <c r="G111" s="60"/>
      <c r="H111" s="60"/>
      <c r="I111" s="60"/>
    </row>
    <row r="112" spans="1:9" x14ac:dyDescent="0.25">
      <c r="A112" s="60"/>
      <c r="B112" s="60"/>
      <c r="C112" s="60"/>
      <c r="D112" s="60"/>
      <c r="E112" s="60"/>
      <c r="F112" s="60"/>
      <c r="G112" s="60"/>
      <c r="H112" s="60"/>
      <c r="I112" s="60"/>
    </row>
    <row r="113" spans="1:9" x14ac:dyDescent="0.25">
      <c r="A113" s="60"/>
      <c r="B113" s="60"/>
      <c r="C113" s="60"/>
      <c r="D113" s="60"/>
      <c r="E113" s="60"/>
      <c r="F113" s="60"/>
      <c r="G113" s="60"/>
      <c r="H113" s="60"/>
      <c r="I113" s="60"/>
    </row>
    <row r="114" spans="1:9" x14ac:dyDescent="0.25">
      <c r="A114" s="60"/>
      <c r="B114" s="60"/>
      <c r="C114" s="60"/>
      <c r="D114" s="60"/>
      <c r="E114" s="60"/>
      <c r="F114" s="60"/>
      <c r="G114" s="60"/>
      <c r="H114" s="60"/>
      <c r="I114" s="60"/>
    </row>
    <row r="115" spans="1:9" x14ac:dyDescent="0.25">
      <c r="A115" s="60"/>
      <c r="B115" s="60"/>
      <c r="C115" s="60"/>
      <c r="D115" s="60"/>
      <c r="E115" s="60"/>
      <c r="F115" s="60"/>
      <c r="G115" s="60"/>
      <c r="H115" s="60"/>
      <c r="I115" s="60"/>
    </row>
    <row r="116" spans="1:9" x14ac:dyDescent="0.25">
      <c r="A116" s="60"/>
      <c r="B116" s="60"/>
      <c r="C116" s="60"/>
      <c r="D116" s="60"/>
      <c r="E116" s="60"/>
      <c r="F116" s="60"/>
      <c r="G116" s="60"/>
      <c r="H116" s="60"/>
      <c r="I116" s="60"/>
    </row>
    <row r="117" spans="1:9" x14ac:dyDescent="0.25">
      <c r="A117" s="60"/>
      <c r="B117" s="60"/>
      <c r="C117" s="60"/>
      <c r="D117" s="60"/>
      <c r="E117" s="60"/>
      <c r="F117" s="60"/>
      <c r="G117" s="60"/>
      <c r="H117" s="60"/>
      <c r="I117" s="60"/>
    </row>
    <row r="118" spans="1:9" x14ac:dyDescent="0.25">
      <c r="A118" s="60"/>
      <c r="B118" s="60"/>
      <c r="C118" s="60"/>
      <c r="D118" s="60"/>
      <c r="E118" s="60"/>
      <c r="F118" s="60"/>
      <c r="G118" s="60"/>
      <c r="H118" s="60"/>
      <c r="I118" s="60"/>
    </row>
    <row r="119" spans="1:9" x14ac:dyDescent="0.25">
      <c r="A119" s="60"/>
      <c r="B119" s="60"/>
      <c r="C119" s="60"/>
      <c r="D119" s="60"/>
      <c r="E119" s="60"/>
      <c r="F119" s="60"/>
      <c r="G119" s="60"/>
      <c r="H119" s="60"/>
      <c r="I119" s="60"/>
    </row>
    <row r="120" spans="1:9" x14ac:dyDescent="0.25">
      <c r="A120" s="60"/>
      <c r="B120" s="60"/>
      <c r="C120" s="60"/>
      <c r="D120" s="60"/>
      <c r="E120" s="60"/>
      <c r="F120" s="60"/>
      <c r="G120" s="60"/>
      <c r="H120" s="60"/>
      <c r="I120" s="60"/>
    </row>
    <row r="121" spans="1:9" x14ac:dyDescent="0.25">
      <c r="A121" s="60"/>
      <c r="B121" s="60"/>
      <c r="C121" s="60"/>
      <c r="D121" s="60"/>
      <c r="E121" s="60"/>
      <c r="F121" s="60"/>
      <c r="G121" s="60"/>
      <c r="H121" s="60"/>
      <c r="I121" s="60"/>
    </row>
    <row r="122" spans="1:9" x14ac:dyDescent="0.25">
      <c r="A122" s="60"/>
      <c r="B122" s="60"/>
      <c r="C122" s="60"/>
      <c r="D122" s="60"/>
      <c r="E122" s="60"/>
      <c r="F122" s="60"/>
      <c r="G122" s="60"/>
      <c r="H122" s="60"/>
      <c r="I122" s="60"/>
    </row>
    <row r="123" spans="1:9" x14ac:dyDescent="0.25">
      <c r="A123" s="60"/>
      <c r="B123" s="60"/>
      <c r="C123" s="60"/>
      <c r="D123" s="60"/>
      <c r="E123" s="60"/>
      <c r="F123" s="60"/>
      <c r="G123" s="60"/>
      <c r="H123" s="60"/>
      <c r="I123" s="60"/>
    </row>
    <row r="124" spans="1:9" x14ac:dyDescent="0.25">
      <c r="A124" s="60"/>
      <c r="B124" s="60"/>
      <c r="C124" s="60"/>
      <c r="D124" s="60"/>
      <c r="E124" s="60"/>
      <c r="F124" s="60"/>
      <c r="G124" s="60"/>
      <c r="H124" s="60"/>
      <c r="I124" s="60"/>
    </row>
    <row r="125" spans="1:9" x14ac:dyDescent="0.25">
      <c r="A125" s="60"/>
      <c r="B125" s="60"/>
      <c r="C125" s="60"/>
      <c r="D125" s="60"/>
      <c r="E125" s="60"/>
      <c r="F125" s="60"/>
      <c r="G125" s="60"/>
      <c r="H125" s="60"/>
      <c r="I125" s="60"/>
    </row>
    <row r="126" spans="1:9" x14ac:dyDescent="0.25">
      <c r="A126" s="60"/>
      <c r="B126" s="60"/>
      <c r="C126" s="60"/>
      <c r="D126" s="60"/>
      <c r="E126" s="60"/>
      <c r="F126" s="60"/>
      <c r="G126" s="60"/>
      <c r="H126" s="60"/>
      <c r="I126" s="60"/>
    </row>
    <row r="127" spans="1:9" x14ac:dyDescent="0.25">
      <c r="A127" s="60"/>
      <c r="B127" s="60"/>
      <c r="C127" s="60"/>
      <c r="D127" s="60"/>
      <c r="E127" s="60"/>
      <c r="F127" s="60"/>
      <c r="G127" s="60"/>
      <c r="H127" s="60"/>
      <c r="I127" s="60"/>
    </row>
    <row r="128" spans="1:9" x14ac:dyDescent="0.25">
      <c r="A128" s="60"/>
      <c r="B128" s="60"/>
      <c r="C128" s="60"/>
      <c r="D128" s="60"/>
      <c r="E128" s="60"/>
      <c r="F128" s="60"/>
      <c r="G128" s="60"/>
      <c r="H128" s="60"/>
      <c r="I128" s="60"/>
    </row>
    <row r="129" spans="1:9" x14ac:dyDescent="0.25">
      <c r="A129" s="60"/>
      <c r="B129" s="60"/>
      <c r="C129" s="60"/>
      <c r="D129" s="60"/>
      <c r="E129" s="60"/>
      <c r="F129" s="60"/>
      <c r="G129" s="60"/>
      <c r="H129" s="60"/>
      <c r="I129" s="60"/>
    </row>
    <row r="130" spans="1:9" x14ac:dyDescent="0.25">
      <c r="A130" s="60"/>
      <c r="B130" s="60"/>
      <c r="C130" s="60"/>
      <c r="D130" s="60"/>
      <c r="E130" s="60"/>
      <c r="F130" s="60"/>
      <c r="G130" s="60"/>
      <c r="H130" s="60"/>
      <c r="I130" s="60"/>
    </row>
    <row r="131" spans="1:9" x14ac:dyDescent="0.25">
      <c r="A131" s="60"/>
      <c r="B131" s="60"/>
      <c r="C131" s="60"/>
      <c r="D131" s="60"/>
      <c r="E131" s="60"/>
      <c r="F131" s="60"/>
      <c r="G131" s="60"/>
      <c r="H131" s="60"/>
      <c r="I131" s="60"/>
    </row>
    <row r="132" spans="1:9" x14ac:dyDescent="0.25">
      <c r="A132" s="60"/>
      <c r="B132" s="60"/>
      <c r="C132" s="60"/>
      <c r="D132" s="60"/>
      <c r="E132" s="60"/>
      <c r="F132" s="60"/>
      <c r="G132" s="60"/>
      <c r="H132" s="60"/>
      <c r="I132" s="60"/>
    </row>
    <row r="133" spans="1:9" x14ac:dyDescent="0.25">
      <c r="A133" s="60"/>
      <c r="B133" s="60"/>
      <c r="C133" s="60"/>
      <c r="D133" s="60"/>
      <c r="E133" s="60"/>
      <c r="F133" s="60"/>
      <c r="G133" s="60"/>
      <c r="H133" s="60"/>
      <c r="I133" s="60"/>
    </row>
    <row r="134" spans="1:9" x14ac:dyDescent="0.25">
      <c r="A134" s="60"/>
      <c r="B134" s="60"/>
      <c r="C134" s="60"/>
      <c r="D134" s="60"/>
      <c r="E134" s="60"/>
      <c r="F134" s="60"/>
      <c r="G134" s="60"/>
      <c r="H134" s="60"/>
      <c r="I134" s="60"/>
    </row>
    <row r="135" spans="1:9" x14ac:dyDescent="0.25">
      <c r="A135" s="60"/>
      <c r="B135" s="60"/>
      <c r="C135" s="60"/>
      <c r="D135" s="60"/>
      <c r="E135" s="60"/>
      <c r="F135" s="60"/>
      <c r="G135" s="60"/>
      <c r="H135" s="60"/>
      <c r="I135" s="60"/>
    </row>
    <row r="136" spans="1:9" x14ac:dyDescent="0.25">
      <c r="A136" s="60"/>
      <c r="B136" s="60"/>
      <c r="C136" s="60"/>
      <c r="D136" s="60"/>
      <c r="E136" s="60"/>
      <c r="F136" s="60"/>
      <c r="G136" s="60"/>
      <c r="H136" s="60"/>
      <c r="I136" s="60"/>
    </row>
    <row r="137" spans="1:9" x14ac:dyDescent="0.25">
      <c r="A137" s="60"/>
      <c r="B137" s="60"/>
      <c r="C137" s="60"/>
      <c r="D137" s="60"/>
      <c r="E137" s="60"/>
      <c r="F137" s="60"/>
      <c r="G137" s="60"/>
      <c r="H137" s="60"/>
      <c r="I137" s="60"/>
    </row>
    <row r="138" spans="1:9" x14ac:dyDescent="0.25">
      <c r="A138" s="60"/>
      <c r="B138" s="60"/>
      <c r="C138" s="60"/>
      <c r="D138" s="60"/>
      <c r="E138" s="60"/>
      <c r="F138" s="60"/>
      <c r="G138" s="60"/>
      <c r="H138" s="60"/>
      <c r="I138" s="60"/>
    </row>
    <row r="139" spans="1:9" x14ac:dyDescent="0.25">
      <c r="A139" s="60"/>
      <c r="B139" s="60"/>
      <c r="C139" s="60"/>
      <c r="D139" s="60"/>
      <c r="E139" s="60"/>
      <c r="F139" s="60"/>
      <c r="G139" s="60"/>
      <c r="H139" s="60"/>
      <c r="I139" s="60"/>
    </row>
    <row r="140" spans="1:9" x14ac:dyDescent="0.25">
      <c r="A140" s="60"/>
      <c r="B140" s="60"/>
      <c r="C140" s="60"/>
      <c r="D140" s="60"/>
      <c r="E140" s="60"/>
      <c r="F140" s="60"/>
      <c r="G140" s="60"/>
      <c r="H140" s="60"/>
      <c r="I140" s="60"/>
    </row>
    <row r="141" spans="1:9" x14ac:dyDescent="0.25">
      <c r="A141" s="60"/>
      <c r="B141" s="60"/>
      <c r="C141" s="60"/>
      <c r="D141" s="60"/>
      <c r="E141" s="60"/>
      <c r="F141" s="60"/>
      <c r="G141" s="60"/>
      <c r="H141" s="60"/>
      <c r="I141" s="60"/>
    </row>
    <row r="142" spans="1:9" x14ac:dyDescent="0.25">
      <c r="A142" s="60"/>
      <c r="B142" s="60"/>
      <c r="C142" s="60"/>
      <c r="D142" s="60"/>
      <c r="E142" s="60"/>
      <c r="F142" s="60"/>
      <c r="G142" s="60"/>
      <c r="H142" s="60"/>
      <c r="I142" s="60"/>
    </row>
    <row r="143" spans="1:9" x14ac:dyDescent="0.25">
      <c r="A143" s="60"/>
      <c r="B143" s="60"/>
      <c r="C143" s="60"/>
      <c r="D143" s="60"/>
      <c r="E143" s="60"/>
      <c r="F143" s="60"/>
      <c r="G143" s="60"/>
      <c r="H143" s="60"/>
      <c r="I143" s="60"/>
    </row>
    <row r="144" spans="1:9" x14ac:dyDescent="0.25">
      <c r="A144" s="60"/>
      <c r="B144" s="60"/>
      <c r="C144" s="60"/>
      <c r="D144" s="60"/>
      <c r="E144" s="60"/>
      <c r="F144" s="60"/>
      <c r="G144" s="60"/>
      <c r="H144" s="60"/>
      <c r="I144" s="60"/>
    </row>
    <row r="145" spans="1:9" x14ac:dyDescent="0.25">
      <c r="A145" s="60"/>
      <c r="B145" s="60"/>
      <c r="C145" s="60"/>
      <c r="D145" s="60"/>
      <c r="E145" s="60"/>
      <c r="F145" s="60"/>
      <c r="G145" s="60"/>
      <c r="H145" s="60"/>
      <c r="I145" s="60"/>
    </row>
    <row r="146" spans="1:9" x14ac:dyDescent="0.25">
      <c r="A146" s="60"/>
      <c r="B146" s="60"/>
      <c r="C146" s="60"/>
      <c r="D146" s="60"/>
      <c r="E146" s="60"/>
      <c r="F146" s="60"/>
      <c r="G146" s="60"/>
      <c r="H146" s="60"/>
      <c r="I146" s="60"/>
    </row>
    <row r="147" spans="1:9" x14ac:dyDescent="0.25">
      <c r="A147" s="60"/>
      <c r="B147" s="60"/>
      <c r="C147" s="60"/>
      <c r="D147" s="60"/>
      <c r="E147" s="60"/>
      <c r="F147" s="60"/>
      <c r="G147" s="60"/>
      <c r="H147" s="60"/>
      <c r="I147" s="60"/>
    </row>
    <row r="148" spans="1:9" x14ac:dyDescent="0.25">
      <c r="A148" s="60"/>
      <c r="B148" s="60"/>
      <c r="C148" s="60"/>
      <c r="D148" s="60"/>
      <c r="E148" s="60"/>
      <c r="F148" s="60"/>
      <c r="G148" s="60"/>
      <c r="H148" s="60"/>
      <c r="I148" s="60"/>
    </row>
    <row r="149" spans="1:9" x14ac:dyDescent="0.25">
      <c r="A149" s="60"/>
      <c r="B149" s="60"/>
      <c r="C149" s="60"/>
      <c r="D149" s="60"/>
      <c r="E149" s="60"/>
      <c r="F149" s="60"/>
      <c r="G149" s="60"/>
      <c r="H149" s="60"/>
      <c r="I149" s="60"/>
    </row>
    <row r="150" spans="1:9" x14ac:dyDescent="0.25">
      <c r="A150" s="60"/>
      <c r="B150" s="60"/>
      <c r="C150" s="60"/>
      <c r="D150" s="60"/>
      <c r="E150" s="60"/>
      <c r="F150" s="60"/>
      <c r="G150" s="60"/>
      <c r="H150" s="60"/>
      <c r="I150" s="60"/>
    </row>
    <row r="151" spans="1:9" x14ac:dyDescent="0.25">
      <c r="A151" s="60"/>
      <c r="B151" s="60"/>
      <c r="C151" s="60"/>
      <c r="D151" s="60"/>
      <c r="E151" s="60"/>
      <c r="F151" s="60"/>
      <c r="G151" s="60"/>
      <c r="H151" s="60"/>
      <c r="I151" s="60"/>
    </row>
    <row r="152" spans="1:9" x14ac:dyDescent="0.25">
      <c r="A152" s="60"/>
      <c r="B152" s="60"/>
      <c r="C152" s="60"/>
      <c r="D152" s="60"/>
      <c r="E152" s="60"/>
      <c r="F152" s="60"/>
      <c r="G152" s="60"/>
      <c r="H152" s="60"/>
      <c r="I152" s="60"/>
    </row>
    <row r="153" spans="1:9" x14ac:dyDescent="0.25">
      <c r="A153" s="60"/>
      <c r="B153" s="60"/>
      <c r="C153" s="60"/>
      <c r="D153" s="60"/>
      <c r="E153" s="60"/>
      <c r="F153" s="60"/>
      <c r="G153" s="60"/>
      <c r="H153" s="60"/>
      <c r="I153" s="60"/>
    </row>
    <row r="154" spans="1:9" x14ac:dyDescent="0.25">
      <c r="A154" s="60"/>
      <c r="B154" s="60"/>
      <c r="C154" s="60"/>
      <c r="D154" s="60"/>
      <c r="E154" s="60"/>
      <c r="F154" s="60"/>
      <c r="G154" s="60"/>
      <c r="H154" s="60"/>
      <c r="I154" s="60"/>
    </row>
    <row r="155" spans="1:9" x14ac:dyDescent="0.25">
      <c r="A155" s="60"/>
      <c r="B155" s="60"/>
      <c r="C155" s="60"/>
      <c r="D155" s="60"/>
      <c r="E155" s="60"/>
      <c r="F155" s="60"/>
      <c r="G155" s="60"/>
      <c r="H155" s="60"/>
      <c r="I155" s="60"/>
    </row>
    <row r="156" spans="1:9" x14ac:dyDescent="0.25">
      <c r="A156" s="60"/>
      <c r="B156" s="60"/>
      <c r="C156" s="60"/>
      <c r="D156" s="60"/>
      <c r="E156" s="60"/>
      <c r="F156" s="60"/>
      <c r="G156" s="60"/>
      <c r="H156" s="60"/>
      <c r="I156" s="60"/>
    </row>
    <row r="157" spans="1:9" x14ac:dyDescent="0.25">
      <c r="A157" s="60"/>
      <c r="B157" s="60"/>
      <c r="C157" s="60"/>
      <c r="D157" s="60"/>
      <c r="E157" s="60"/>
      <c r="F157" s="60"/>
      <c r="G157" s="60"/>
      <c r="H157" s="60"/>
      <c r="I157" s="60"/>
    </row>
    <row r="158" spans="1:9" x14ac:dyDescent="0.25">
      <c r="A158" s="67" t="s">
        <v>39</v>
      </c>
      <c r="B158" s="67"/>
      <c r="C158" s="67" t="s">
        <v>40</v>
      </c>
      <c r="D158" s="67"/>
      <c r="E158" s="67"/>
      <c r="F158" s="67"/>
      <c r="G158" s="67"/>
      <c r="H158" s="67" t="s">
        <v>41</v>
      </c>
      <c r="I158" s="67"/>
    </row>
    <row r="159" spans="1:9" ht="15" customHeight="1" x14ac:dyDescent="0.25">
      <c r="A159" s="61">
        <v>1</v>
      </c>
      <c r="B159" s="61"/>
      <c r="C159" s="62" t="s">
        <v>42</v>
      </c>
      <c r="D159" s="62"/>
      <c r="E159" s="62"/>
      <c r="F159" s="62"/>
      <c r="G159" s="62"/>
      <c r="H159" s="61" t="s">
        <v>43</v>
      </c>
      <c r="I159" s="61"/>
    </row>
    <row r="160" spans="1:9" x14ac:dyDescent="0.25">
      <c r="A160" s="61"/>
      <c r="B160" s="61"/>
      <c r="C160" s="62"/>
      <c r="D160" s="62"/>
      <c r="E160" s="62"/>
      <c r="F160" s="62"/>
      <c r="G160" s="62"/>
      <c r="H160" s="61"/>
      <c r="I160" s="61"/>
    </row>
    <row r="161" spans="1:9" x14ac:dyDescent="0.25">
      <c r="A161" s="61">
        <v>2</v>
      </c>
      <c r="B161" s="61"/>
      <c r="C161" s="62" t="s">
        <v>44</v>
      </c>
      <c r="D161" s="62"/>
      <c r="E161" s="62"/>
      <c r="F161" s="62"/>
      <c r="G161" s="62"/>
      <c r="H161" s="61" t="s">
        <v>45</v>
      </c>
      <c r="I161" s="61"/>
    </row>
    <row r="162" spans="1:9" x14ac:dyDescent="0.25">
      <c r="A162" s="61"/>
      <c r="B162" s="61"/>
      <c r="C162" s="62"/>
      <c r="D162" s="62"/>
      <c r="E162" s="62"/>
      <c r="F162" s="62"/>
      <c r="G162" s="62"/>
      <c r="H162" s="61"/>
      <c r="I162" s="61"/>
    </row>
    <row r="163" spans="1:9" x14ac:dyDescent="0.25">
      <c r="A163" s="61">
        <v>3</v>
      </c>
      <c r="B163" s="61"/>
      <c r="C163" s="61" t="s">
        <v>46</v>
      </c>
      <c r="D163" s="61"/>
      <c r="E163" s="61"/>
      <c r="F163" s="61"/>
      <c r="G163" s="61"/>
      <c r="H163" s="61" t="s">
        <v>47</v>
      </c>
      <c r="I163" s="61"/>
    </row>
    <row r="164" spans="1:9" x14ac:dyDescent="0.25">
      <c r="A164" s="61"/>
      <c r="B164" s="61"/>
      <c r="C164" s="61"/>
      <c r="D164" s="61"/>
      <c r="E164" s="61"/>
      <c r="F164" s="61"/>
      <c r="G164" s="61"/>
      <c r="H164" s="61"/>
      <c r="I164" s="61"/>
    </row>
    <row r="165" spans="1:9" x14ac:dyDescent="0.25">
      <c r="A165" s="61">
        <v>4</v>
      </c>
      <c r="B165" s="61"/>
      <c r="C165" s="61" t="s">
        <v>48</v>
      </c>
      <c r="D165" s="61"/>
      <c r="E165" s="61"/>
      <c r="F165" s="61"/>
      <c r="G165" s="61"/>
      <c r="H165" s="61" t="s">
        <v>49</v>
      </c>
      <c r="I165" s="61"/>
    </row>
    <row r="166" spans="1:9" x14ac:dyDescent="0.25">
      <c r="A166" s="61"/>
      <c r="B166" s="61"/>
      <c r="C166" s="61"/>
      <c r="D166" s="61"/>
      <c r="E166" s="61"/>
      <c r="F166" s="61"/>
      <c r="G166" s="61"/>
      <c r="H166" s="61"/>
      <c r="I166" s="61"/>
    </row>
    <row r="167" spans="1:9" ht="15" customHeight="1" x14ac:dyDescent="0.25">
      <c r="A167" s="59" t="s">
        <v>58</v>
      </c>
      <c r="B167" s="59"/>
      <c r="C167" s="59"/>
      <c r="D167" s="59"/>
      <c r="E167" s="59"/>
      <c r="F167" s="59"/>
      <c r="G167" s="59"/>
      <c r="H167" s="59"/>
      <c r="I167" s="59"/>
    </row>
    <row r="168" spans="1:9" x14ac:dyDescent="0.25">
      <c r="A168" s="60"/>
      <c r="B168" s="60"/>
      <c r="C168" s="60"/>
      <c r="D168" s="60"/>
      <c r="E168" s="60"/>
      <c r="F168" s="60"/>
      <c r="G168" s="60"/>
      <c r="H168" s="60"/>
      <c r="I168" s="60"/>
    </row>
    <row r="169" spans="1:9" x14ac:dyDescent="0.25">
      <c r="A169" s="60"/>
      <c r="B169" s="60"/>
      <c r="C169" s="60"/>
      <c r="D169" s="60"/>
      <c r="E169" s="60"/>
      <c r="F169" s="60"/>
      <c r="G169" s="60"/>
      <c r="H169" s="60"/>
      <c r="I169" s="60"/>
    </row>
    <row r="170" spans="1:9" x14ac:dyDescent="0.25">
      <c r="A170" s="60"/>
      <c r="B170" s="60"/>
      <c r="C170" s="60"/>
      <c r="D170" s="60"/>
      <c r="E170" s="60"/>
      <c r="F170" s="60"/>
      <c r="G170" s="60"/>
      <c r="H170" s="60"/>
      <c r="I170" s="60"/>
    </row>
    <row r="171" spans="1:9" x14ac:dyDescent="0.25">
      <c r="A171" s="60"/>
      <c r="B171" s="60"/>
      <c r="C171" s="60"/>
      <c r="D171" s="60"/>
      <c r="E171" s="60"/>
      <c r="F171" s="60"/>
      <c r="G171" s="60"/>
      <c r="H171" s="60"/>
      <c r="I171" s="60"/>
    </row>
    <row r="172" spans="1:9" x14ac:dyDescent="0.25">
      <c r="A172" s="60"/>
      <c r="B172" s="60"/>
      <c r="C172" s="60"/>
      <c r="D172" s="60"/>
      <c r="E172" s="60"/>
      <c r="F172" s="60"/>
      <c r="G172" s="60"/>
      <c r="H172" s="60"/>
      <c r="I172" s="60"/>
    </row>
    <row r="173" spans="1:9" x14ac:dyDescent="0.25">
      <c r="A173" s="60"/>
      <c r="B173" s="60"/>
      <c r="C173" s="60"/>
      <c r="D173" s="60"/>
      <c r="E173" s="60"/>
      <c r="F173" s="60"/>
      <c r="G173" s="60"/>
      <c r="H173" s="60"/>
      <c r="I173" s="60"/>
    </row>
    <row r="174" spans="1:9" x14ac:dyDescent="0.25">
      <c r="A174" s="60"/>
      <c r="B174" s="60"/>
      <c r="C174" s="60"/>
      <c r="D174" s="60"/>
      <c r="E174" s="60"/>
      <c r="F174" s="60"/>
      <c r="G174" s="60"/>
      <c r="H174" s="60"/>
      <c r="I174" s="60"/>
    </row>
    <row r="175" spans="1:9" x14ac:dyDescent="0.25">
      <c r="A175" s="60"/>
      <c r="B175" s="60"/>
      <c r="C175" s="60"/>
      <c r="D175" s="60"/>
      <c r="E175" s="60"/>
      <c r="F175" s="60"/>
      <c r="G175" s="60"/>
      <c r="H175" s="60"/>
      <c r="I175" s="60"/>
    </row>
    <row r="176" spans="1:9" x14ac:dyDescent="0.25">
      <c r="A176" s="60"/>
      <c r="B176" s="60"/>
      <c r="C176" s="60"/>
      <c r="D176" s="60"/>
      <c r="E176" s="60"/>
      <c r="F176" s="60"/>
      <c r="G176" s="60"/>
      <c r="H176" s="60"/>
      <c r="I176" s="60"/>
    </row>
    <row r="177" spans="1:9" x14ac:dyDescent="0.25">
      <c r="A177" s="60"/>
      <c r="B177" s="60"/>
      <c r="C177" s="60"/>
      <c r="D177" s="60"/>
      <c r="E177" s="60"/>
      <c r="F177" s="60"/>
      <c r="G177" s="60"/>
      <c r="H177" s="60"/>
      <c r="I177" s="60"/>
    </row>
    <row r="178" spans="1:9" x14ac:dyDescent="0.25">
      <c r="A178" s="60"/>
      <c r="B178" s="60"/>
      <c r="C178" s="60"/>
      <c r="D178" s="60"/>
      <c r="E178" s="60"/>
      <c r="F178" s="60"/>
      <c r="G178" s="60"/>
      <c r="H178" s="60"/>
      <c r="I178" s="60"/>
    </row>
    <row r="179" spans="1:9" x14ac:dyDescent="0.25">
      <c r="A179" s="60"/>
      <c r="B179" s="60"/>
      <c r="C179" s="60"/>
      <c r="D179" s="60"/>
      <c r="E179" s="60"/>
      <c r="F179" s="60"/>
      <c r="G179" s="60"/>
      <c r="H179" s="60"/>
      <c r="I179" s="60"/>
    </row>
    <row r="180" spans="1:9" x14ac:dyDescent="0.25">
      <c r="A180" s="60"/>
      <c r="B180" s="60"/>
      <c r="C180" s="60"/>
      <c r="D180" s="60"/>
      <c r="E180" s="60"/>
      <c r="F180" s="60"/>
      <c r="G180" s="60"/>
      <c r="H180" s="60"/>
      <c r="I180" s="60"/>
    </row>
    <row r="181" spans="1:9" x14ac:dyDescent="0.25">
      <c r="A181" s="60"/>
      <c r="B181" s="60"/>
      <c r="C181" s="60"/>
      <c r="D181" s="60"/>
      <c r="E181" s="60"/>
      <c r="F181" s="60"/>
      <c r="G181" s="60"/>
      <c r="H181" s="60"/>
      <c r="I181" s="60"/>
    </row>
    <row r="182" spans="1:9" x14ac:dyDescent="0.25">
      <c r="A182" s="60"/>
      <c r="B182" s="60"/>
      <c r="C182" s="60"/>
      <c r="D182" s="60"/>
      <c r="E182" s="60"/>
      <c r="F182" s="60"/>
      <c r="G182" s="60"/>
      <c r="H182" s="60"/>
      <c r="I182" s="60"/>
    </row>
    <row r="183" spans="1:9" x14ac:dyDescent="0.25">
      <c r="A183" s="60"/>
      <c r="B183" s="60"/>
      <c r="C183" s="60"/>
      <c r="D183" s="60"/>
      <c r="E183" s="60"/>
      <c r="F183" s="60"/>
      <c r="G183" s="60"/>
      <c r="H183" s="60"/>
      <c r="I183" s="60"/>
    </row>
    <row r="184" spans="1:9" ht="15" customHeight="1" x14ac:dyDescent="0.25">
      <c r="A184" s="66" t="s">
        <v>50</v>
      </c>
      <c r="B184" s="66"/>
      <c r="C184" s="66" t="s">
        <v>51</v>
      </c>
      <c r="D184" s="66" t="s">
        <v>52</v>
      </c>
      <c r="E184" s="66" t="s">
        <v>53</v>
      </c>
      <c r="F184" s="66"/>
      <c r="G184" s="66"/>
      <c r="H184" s="66"/>
      <c r="I184" s="66"/>
    </row>
    <row r="185" spans="1:9" x14ac:dyDescent="0.25">
      <c r="A185" s="66"/>
      <c r="B185" s="66"/>
      <c r="C185" s="66"/>
      <c r="D185" s="66"/>
      <c r="E185" s="66"/>
      <c r="F185" s="66"/>
      <c r="G185" s="66"/>
      <c r="H185" s="66"/>
      <c r="I185" s="66"/>
    </row>
    <row r="186" spans="1:9" x14ac:dyDescent="0.25">
      <c r="A186" s="66"/>
      <c r="B186" s="66"/>
      <c r="C186" s="66"/>
      <c r="D186" s="66"/>
      <c r="E186" s="66"/>
      <c r="F186" s="66"/>
      <c r="G186" s="66"/>
      <c r="H186" s="66"/>
      <c r="I186" s="66"/>
    </row>
    <row r="187" spans="1:9" x14ac:dyDescent="0.25">
      <c r="A187" s="63" t="s">
        <v>55</v>
      </c>
      <c r="B187" s="63"/>
      <c r="C187" s="63" t="s">
        <v>54</v>
      </c>
      <c r="D187" s="63" t="s">
        <v>56</v>
      </c>
      <c r="E187" s="64">
        <v>0.1</v>
      </c>
      <c r="F187" s="63"/>
      <c r="G187" s="63"/>
      <c r="H187" s="63"/>
      <c r="I187" s="63"/>
    </row>
    <row r="188" spans="1:9" x14ac:dyDescent="0.25">
      <c r="A188" s="63"/>
      <c r="B188" s="63"/>
      <c r="C188" s="63"/>
      <c r="D188" s="63"/>
      <c r="E188" s="63"/>
      <c r="F188" s="63"/>
      <c r="G188" s="63"/>
      <c r="H188" s="63"/>
      <c r="I188" s="63"/>
    </row>
    <row r="189" spans="1:9" x14ac:dyDescent="0.25">
      <c r="A189" s="63"/>
      <c r="B189" s="63"/>
      <c r="C189" s="63"/>
      <c r="D189" s="63"/>
      <c r="E189" s="63"/>
      <c r="F189" s="63"/>
      <c r="G189" s="63"/>
      <c r="H189" s="63"/>
      <c r="I189" s="63"/>
    </row>
    <row r="190" spans="1:9" ht="15" customHeight="1" x14ac:dyDescent="0.25">
      <c r="A190" s="59" t="s">
        <v>59</v>
      </c>
      <c r="B190" s="59"/>
      <c r="C190" s="59"/>
      <c r="D190" s="59"/>
      <c r="E190" s="59"/>
      <c r="F190" s="59"/>
      <c r="G190" s="59"/>
      <c r="H190" s="59"/>
      <c r="I190" s="59"/>
    </row>
    <row r="191" spans="1:9" x14ac:dyDescent="0.25">
      <c r="A191" s="60"/>
      <c r="B191" s="60"/>
      <c r="C191" s="60"/>
      <c r="D191" s="60"/>
      <c r="E191" s="60"/>
      <c r="F191" s="60"/>
      <c r="G191" s="60"/>
      <c r="H191" s="60"/>
      <c r="I191" s="60"/>
    </row>
    <row r="192" spans="1:9" x14ac:dyDescent="0.25">
      <c r="A192" s="60"/>
      <c r="B192" s="60"/>
      <c r="C192" s="60"/>
      <c r="D192" s="60"/>
      <c r="E192" s="60"/>
      <c r="F192" s="60"/>
      <c r="G192" s="60"/>
      <c r="H192" s="60"/>
      <c r="I192" s="60"/>
    </row>
    <row r="193" spans="1:9" x14ac:dyDescent="0.25">
      <c r="A193" s="60"/>
      <c r="B193" s="60"/>
      <c r="C193" s="60"/>
      <c r="D193" s="60"/>
      <c r="E193" s="60"/>
      <c r="F193" s="60"/>
      <c r="G193" s="60"/>
      <c r="H193" s="60"/>
      <c r="I193" s="60"/>
    </row>
    <row r="194" spans="1:9" x14ac:dyDescent="0.25">
      <c r="A194" s="60"/>
      <c r="B194" s="60"/>
      <c r="C194" s="60"/>
      <c r="D194" s="60"/>
      <c r="E194" s="60"/>
      <c r="F194" s="60"/>
      <c r="G194" s="60"/>
      <c r="H194" s="60"/>
      <c r="I194" s="60"/>
    </row>
    <row r="195" spans="1:9" x14ac:dyDescent="0.25">
      <c r="A195" s="60"/>
      <c r="B195" s="60"/>
      <c r="C195" s="60"/>
      <c r="D195" s="60"/>
      <c r="E195" s="60"/>
      <c r="F195" s="60"/>
      <c r="G195" s="60"/>
      <c r="H195" s="60"/>
      <c r="I195" s="60"/>
    </row>
    <row r="196" spans="1:9" x14ac:dyDescent="0.25">
      <c r="A196" s="60"/>
      <c r="B196" s="60"/>
      <c r="C196" s="60"/>
      <c r="D196" s="60"/>
      <c r="E196" s="60"/>
      <c r="F196" s="60"/>
      <c r="G196" s="60"/>
      <c r="H196" s="60"/>
      <c r="I196" s="60"/>
    </row>
    <row r="197" spans="1:9" x14ac:dyDescent="0.25">
      <c r="A197" s="60"/>
      <c r="B197" s="60"/>
      <c r="C197" s="60"/>
      <c r="D197" s="60"/>
      <c r="E197" s="60"/>
      <c r="F197" s="60"/>
      <c r="G197" s="60"/>
      <c r="H197" s="60"/>
      <c r="I197" s="60"/>
    </row>
    <row r="198" spans="1:9" x14ac:dyDescent="0.25">
      <c r="A198" s="60"/>
      <c r="B198" s="60"/>
      <c r="C198" s="60"/>
      <c r="D198" s="60"/>
      <c r="E198" s="60"/>
      <c r="F198" s="60"/>
      <c r="G198" s="60"/>
      <c r="H198" s="60"/>
      <c r="I198" s="60"/>
    </row>
    <row r="199" spans="1:9" x14ac:dyDescent="0.25">
      <c r="A199" s="60"/>
      <c r="B199" s="60"/>
      <c r="C199" s="60"/>
      <c r="D199" s="60"/>
      <c r="E199" s="60"/>
      <c r="F199" s="60"/>
      <c r="G199" s="60"/>
      <c r="H199" s="60"/>
      <c r="I199" s="60"/>
    </row>
    <row r="200" spans="1:9" x14ac:dyDescent="0.25">
      <c r="A200" s="60"/>
      <c r="B200" s="60"/>
      <c r="C200" s="60"/>
      <c r="D200" s="60"/>
      <c r="E200" s="60"/>
      <c r="F200" s="60"/>
      <c r="G200" s="60"/>
      <c r="H200" s="60"/>
      <c r="I200" s="60"/>
    </row>
    <row r="201" spans="1:9" x14ac:dyDescent="0.25">
      <c r="A201" s="60"/>
      <c r="B201" s="60"/>
      <c r="C201" s="60"/>
      <c r="D201" s="60"/>
      <c r="E201" s="60"/>
      <c r="F201" s="60"/>
      <c r="G201" s="60"/>
      <c r="H201" s="60"/>
      <c r="I201" s="60"/>
    </row>
    <row r="202" spans="1:9" x14ac:dyDescent="0.25">
      <c r="A202" s="60"/>
      <c r="B202" s="60"/>
      <c r="C202" s="60"/>
      <c r="D202" s="60"/>
      <c r="E202" s="60"/>
      <c r="F202" s="60"/>
      <c r="G202" s="60"/>
      <c r="H202" s="60"/>
      <c r="I202" s="60"/>
    </row>
    <row r="203" spans="1:9" x14ac:dyDescent="0.25">
      <c r="A203" s="60"/>
      <c r="B203" s="60"/>
      <c r="C203" s="60"/>
      <c r="D203" s="60"/>
      <c r="E203" s="60"/>
      <c r="F203" s="60"/>
      <c r="G203" s="60"/>
      <c r="H203" s="60"/>
      <c r="I203" s="60"/>
    </row>
    <row r="204" spans="1:9" x14ac:dyDescent="0.25">
      <c r="A204" s="60"/>
      <c r="B204" s="60"/>
      <c r="C204" s="60"/>
      <c r="D204" s="60"/>
      <c r="E204" s="60"/>
      <c r="F204" s="60"/>
      <c r="G204" s="60"/>
      <c r="H204" s="60"/>
      <c r="I204" s="60"/>
    </row>
    <row r="205" spans="1:9" x14ac:dyDescent="0.25">
      <c r="A205" s="60"/>
      <c r="B205" s="60"/>
      <c r="C205" s="60"/>
      <c r="D205" s="60"/>
      <c r="E205" s="60"/>
      <c r="F205" s="60"/>
      <c r="G205" s="60"/>
      <c r="H205" s="60"/>
      <c r="I205" s="60"/>
    </row>
    <row r="206" spans="1:9" x14ac:dyDescent="0.25">
      <c r="A206" s="60"/>
      <c r="B206" s="60"/>
      <c r="C206" s="60"/>
      <c r="D206" s="60"/>
      <c r="E206" s="60"/>
      <c r="F206" s="60"/>
      <c r="G206" s="60"/>
      <c r="H206" s="60"/>
      <c r="I206" s="60"/>
    </row>
    <row r="207" spans="1:9" x14ac:dyDescent="0.25">
      <c r="A207" s="60"/>
      <c r="B207" s="60"/>
      <c r="C207" s="60"/>
      <c r="D207" s="60"/>
      <c r="E207" s="60"/>
      <c r="F207" s="60"/>
      <c r="G207" s="60"/>
      <c r="H207" s="60"/>
      <c r="I207" s="60"/>
    </row>
    <row r="208" spans="1:9" x14ac:dyDescent="0.25">
      <c r="A208" s="60"/>
      <c r="B208" s="60"/>
      <c r="C208" s="60"/>
      <c r="D208" s="60"/>
      <c r="E208" s="60"/>
      <c r="F208" s="60"/>
      <c r="G208" s="60"/>
      <c r="H208" s="60"/>
      <c r="I208" s="60"/>
    </row>
    <row r="209" spans="1:9" x14ac:dyDescent="0.25">
      <c r="A209" s="60"/>
      <c r="B209" s="60"/>
      <c r="C209" s="60"/>
      <c r="D209" s="60"/>
      <c r="E209" s="60"/>
      <c r="F209" s="60"/>
      <c r="G209" s="60"/>
      <c r="H209" s="60"/>
      <c r="I209" s="60"/>
    </row>
    <row r="210" spans="1:9" x14ac:dyDescent="0.25">
      <c r="A210" s="60"/>
      <c r="B210" s="60"/>
      <c r="C210" s="60"/>
      <c r="D210" s="60"/>
      <c r="E210" s="60"/>
      <c r="F210" s="60"/>
      <c r="G210" s="60"/>
      <c r="H210" s="60"/>
      <c r="I210" s="60"/>
    </row>
    <row r="211" spans="1:9" x14ac:dyDescent="0.25">
      <c r="A211" s="60"/>
      <c r="B211" s="60"/>
      <c r="C211" s="60"/>
      <c r="D211" s="60"/>
      <c r="E211" s="60"/>
      <c r="F211" s="60"/>
      <c r="G211" s="60"/>
      <c r="H211" s="60"/>
      <c r="I211" s="60"/>
    </row>
    <row r="212" spans="1:9" x14ac:dyDescent="0.25">
      <c r="A212" s="60"/>
      <c r="B212" s="60"/>
      <c r="C212" s="60"/>
      <c r="D212" s="60"/>
      <c r="E212" s="60"/>
      <c r="F212" s="60"/>
      <c r="G212" s="60"/>
      <c r="H212" s="60"/>
      <c r="I212" s="60"/>
    </row>
    <row r="213" spans="1:9" x14ac:dyDescent="0.25">
      <c r="A213" s="60"/>
      <c r="B213" s="60"/>
      <c r="C213" s="60"/>
      <c r="D213" s="60"/>
      <c r="E213" s="60"/>
      <c r="F213" s="60"/>
      <c r="G213" s="60"/>
      <c r="H213" s="60"/>
      <c r="I213" s="60"/>
    </row>
    <row r="214" spans="1:9" x14ac:dyDescent="0.25">
      <c r="A214" s="60"/>
      <c r="B214" s="60"/>
      <c r="C214" s="60"/>
      <c r="D214" s="60"/>
      <c r="E214" s="60"/>
      <c r="F214" s="60"/>
      <c r="G214" s="60"/>
      <c r="H214" s="60"/>
      <c r="I214" s="60"/>
    </row>
    <row r="215" spans="1:9" x14ac:dyDescent="0.25">
      <c r="A215" s="60"/>
      <c r="B215" s="60"/>
      <c r="C215" s="60"/>
      <c r="D215" s="60"/>
      <c r="E215" s="60"/>
      <c r="F215" s="60"/>
      <c r="G215" s="60"/>
      <c r="H215" s="60"/>
      <c r="I215" s="60"/>
    </row>
    <row r="216" spans="1:9" x14ac:dyDescent="0.25">
      <c r="A216" s="60"/>
      <c r="B216" s="60"/>
      <c r="C216" s="60"/>
      <c r="D216" s="60"/>
      <c r="E216" s="60"/>
      <c r="F216" s="60"/>
      <c r="G216" s="60"/>
      <c r="H216" s="60"/>
      <c r="I216" s="60"/>
    </row>
    <row r="217" spans="1:9" x14ac:dyDescent="0.25">
      <c r="A217" s="60"/>
      <c r="B217" s="60"/>
      <c r="C217" s="60"/>
      <c r="D217" s="60"/>
      <c r="E217" s="60"/>
      <c r="F217" s="60"/>
      <c r="G217" s="60"/>
      <c r="H217" s="60"/>
      <c r="I217" s="60"/>
    </row>
    <row r="218" spans="1:9" x14ac:dyDescent="0.25">
      <c r="A218" s="60"/>
      <c r="B218" s="60"/>
      <c r="C218" s="60"/>
      <c r="D218" s="60"/>
      <c r="E218" s="60"/>
      <c r="F218" s="60"/>
      <c r="G218" s="60"/>
      <c r="H218" s="60"/>
      <c r="I218" s="60"/>
    </row>
    <row r="219" spans="1:9" x14ac:dyDescent="0.25">
      <c r="A219" s="60"/>
      <c r="B219" s="60"/>
      <c r="C219" s="60"/>
      <c r="D219" s="60"/>
      <c r="E219" s="60"/>
      <c r="F219" s="60"/>
      <c r="G219" s="60"/>
      <c r="H219" s="60"/>
      <c r="I219" s="60"/>
    </row>
    <row r="220" spans="1:9" x14ac:dyDescent="0.25">
      <c r="A220" s="60"/>
      <c r="B220" s="60"/>
      <c r="C220" s="60"/>
      <c r="D220" s="60"/>
      <c r="E220" s="60"/>
      <c r="F220" s="60"/>
      <c r="G220" s="60"/>
      <c r="H220" s="60"/>
      <c r="I220" s="60"/>
    </row>
    <row r="221" spans="1:9" x14ac:dyDescent="0.25">
      <c r="A221" s="60"/>
      <c r="B221" s="60"/>
      <c r="C221" s="60"/>
      <c r="D221" s="60"/>
      <c r="E221" s="60"/>
      <c r="F221" s="60"/>
      <c r="G221" s="60"/>
      <c r="H221" s="60"/>
      <c r="I221" s="60"/>
    </row>
    <row r="222" spans="1:9" x14ac:dyDescent="0.25">
      <c r="A222" s="60"/>
      <c r="B222" s="60"/>
      <c r="C222" s="60"/>
      <c r="D222" s="60"/>
      <c r="E222" s="60"/>
      <c r="F222" s="60"/>
      <c r="G222" s="60"/>
      <c r="H222" s="60"/>
      <c r="I222" s="60"/>
    </row>
    <row r="223" spans="1:9" x14ac:dyDescent="0.25">
      <c r="A223" s="60"/>
      <c r="B223" s="60"/>
      <c r="C223" s="60"/>
      <c r="D223" s="60"/>
      <c r="E223" s="60"/>
      <c r="F223" s="60"/>
      <c r="G223" s="60"/>
      <c r="H223" s="60"/>
      <c r="I223" s="60"/>
    </row>
    <row r="224" spans="1:9" x14ac:dyDescent="0.25">
      <c r="A224" s="60"/>
      <c r="B224" s="60"/>
      <c r="C224" s="60"/>
      <c r="D224" s="60"/>
      <c r="E224" s="60"/>
      <c r="F224" s="60"/>
      <c r="G224" s="60"/>
      <c r="H224" s="60"/>
      <c r="I224" s="60"/>
    </row>
    <row r="225" spans="1:9" x14ac:dyDescent="0.25">
      <c r="A225" s="60"/>
      <c r="B225" s="60"/>
      <c r="C225" s="60"/>
      <c r="D225" s="60"/>
      <c r="E225" s="60"/>
      <c r="F225" s="60"/>
      <c r="G225" s="60"/>
      <c r="H225" s="60"/>
      <c r="I225" s="60"/>
    </row>
    <row r="226" spans="1:9" x14ac:dyDescent="0.25">
      <c r="A226" s="60"/>
      <c r="B226" s="60"/>
      <c r="C226" s="60"/>
      <c r="D226" s="60"/>
      <c r="E226" s="60"/>
      <c r="F226" s="60"/>
      <c r="G226" s="60"/>
      <c r="H226" s="60"/>
      <c r="I226" s="60"/>
    </row>
    <row r="227" spans="1:9" x14ac:dyDescent="0.25">
      <c r="A227" s="60"/>
      <c r="B227" s="60"/>
      <c r="C227" s="60"/>
      <c r="D227" s="60"/>
      <c r="E227" s="60"/>
      <c r="F227" s="60"/>
      <c r="G227" s="60"/>
      <c r="H227" s="60"/>
      <c r="I227" s="60"/>
    </row>
    <row r="228" spans="1:9" x14ac:dyDescent="0.25">
      <c r="A228" s="60"/>
      <c r="B228" s="60"/>
      <c r="C228" s="60"/>
      <c r="D228" s="60"/>
      <c r="E228" s="60"/>
      <c r="F228" s="60"/>
      <c r="G228" s="60"/>
      <c r="H228" s="60"/>
      <c r="I228" s="60"/>
    </row>
    <row r="229" spans="1:9" x14ac:dyDescent="0.25">
      <c r="A229" s="60"/>
      <c r="B229" s="60"/>
      <c r="C229" s="60"/>
      <c r="D229" s="60"/>
      <c r="E229" s="60"/>
      <c r="F229" s="60"/>
      <c r="G229" s="60"/>
      <c r="H229" s="60"/>
      <c r="I229" s="60"/>
    </row>
    <row r="230" spans="1:9" x14ac:dyDescent="0.25">
      <c r="A230" s="60"/>
      <c r="B230" s="60"/>
      <c r="C230" s="60"/>
      <c r="D230" s="60"/>
      <c r="E230" s="60"/>
      <c r="F230" s="60"/>
      <c r="G230" s="60"/>
      <c r="H230" s="60"/>
      <c r="I230" s="60"/>
    </row>
    <row r="231" spans="1:9" x14ac:dyDescent="0.25">
      <c r="A231" s="60"/>
      <c r="B231" s="60"/>
      <c r="C231" s="60"/>
      <c r="D231" s="60"/>
      <c r="E231" s="60"/>
      <c r="F231" s="60"/>
      <c r="G231" s="60"/>
      <c r="H231" s="60"/>
      <c r="I231" s="60"/>
    </row>
    <row r="232" spans="1:9" x14ac:dyDescent="0.25">
      <c r="A232" s="60"/>
      <c r="B232" s="60"/>
      <c r="C232" s="60"/>
      <c r="D232" s="60"/>
      <c r="E232" s="60"/>
      <c r="F232" s="60"/>
      <c r="G232" s="60"/>
      <c r="H232" s="60"/>
      <c r="I232" s="60"/>
    </row>
    <row r="233" spans="1:9" x14ac:dyDescent="0.25">
      <c r="A233" s="60"/>
      <c r="B233" s="60"/>
      <c r="C233" s="60"/>
      <c r="D233" s="60"/>
      <c r="E233" s="60"/>
      <c r="F233" s="60"/>
      <c r="G233" s="60"/>
      <c r="H233" s="60"/>
      <c r="I233" s="60"/>
    </row>
    <row r="234" spans="1:9" x14ac:dyDescent="0.25">
      <c r="A234" s="60"/>
      <c r="B234" s="60"/>
      <c r="C234" s="60"/>
      <c r="D234" s="60"/>
      <c r="E234" s="60"/>
      <c r="F234" s="60"/>
      <c r="G234" s="60"/>
      <c r="H234" s="60"/>
      <c r="I234" s="60"/>
    </row>
    <row r="235" spans="1:9" x14ac:dyDescent="0.25">
      <c r="A235" s="60"/>
      <c r="B235" s="60"/>
      <c r="C235" s="60"/>
      <c r="D235" s="60"/>
      <c r="E235" s="60"/>
      <c r="F235" s="60"/>
      <c r="G235" s="60"/>
      <c r="H235" s="60"/>
      <c r="I235" s="60"/>
    </row>
    <row r="236" spans="1:9" x14ac:dyDescent="0.25">
      <c r="A236" s="60"/>
      <c r="B236" s="60"/>
      <c r="C236" s="60"/>
      <c r="D236" s="60"/>
      <c r="E236" s="60"/>
      <c r="F236" s="60"/>
      <c r="G236" s="60"/>
      <c r="H236" s="60"/>
      <c r="I236" s="60"/>
    </row>
    <row r="237" spans="1:9" x14ac:dyDescent="0.25">
      <c r="A237" s="60"/>
      <c r="B237" s="60"/>
      <c r="C237" s="60"/>
      <c r="D237" s="60"/>
      <c r="E237" s="60"/>
      <c r="F237" s="60"/>
      <c r="G237" s="60"/>
      <c r="H237" s="60"/>
      <c r="I237" s="60"/>
    </row>
    <row r="238" spans="1:9" x14ac:dyDescent="0.25">
      <c r="A238" s="60"/>
      <c r="B238" s="60"/>
      <c r="C238" s="60"/>
      <c r="D238" s="60"/>
      <c r="E238" s="60"/>
      <c r="F238" s="60"/>
      <c r="G238" s="60"/>
      <c r="H238" s="60"/>
      <c r="I238" s="60"/>
    </row>
    <row r="239" spans="1:9" x14ac:dyDescent="0.25">
      <c r="A239" s="60"/>
      <c r="B239" s="60"/>
      <c r="C239" s="60"/>
      <c r="D239" s="60"/>
      <c r="E239" s="60"/>
      <c r="F239" s="60"/>
      <c r="G239" s="60"/>
      <c r="H239" s="60"/>
      <c r="I239" s="60"/>
    </row>
    <row r="240" spans="1:9" x14ac:dyDescent="0.25">
      <c r="A240" s="60"/>
      <c r="B240" s="60"/>
      <c r="C240" s="60"/>
      <c r="D240" s="60"/>
      <c r="E240" s="60"/>
      <c r="F240" s="60"/>
      <c r="G240" s="60"/>
      <c r="H240" s="60"/>
      <c r="I240" s="60"/>
    </row>
    <row r="241" spans="1:9" x14ac:dyDescent="0.25">
      <c r="A241" s="60"/>
      <c r="B241" s="60"/>
      <c r="C241" s="60"/>
      <c r="D241" s="60"/>
      <c r="E241" s="60"/>
      <c r="F241" s="60"/>
      <c r="G241" s="60"/>
      <c r="H241" s="60"/>
      <c r="I241" s="60"/>
    </row>
    <row r="242" spans="1:9" x14ac:dyDescent="0.25">
      <c r="A242" s="60"/>
      <c r="B242" s="60"/>
      <c r="C242" s="60"/>
      <c r="D242" s="60"/>
      <c r="E242" s="60"/>
      <c r="F242" s="60"/>
      <c r="G242" s="60"/>
      <c r="H242" s="60"/>
      <c r="I242" s="60"/>
    </row>
    <row r="243" spans="1:9" x14ac:dyDescent="0.25">
      <c r="A243" s="60"/>
      <c r="B243" s="60"/>
      <c r="C243" s="60"/>
      <c r="D243" s="60"/>
      <c r="E243" s="60"/>
      <c r="F243" s="60"/>
      <c r="G243" s="60"/>
      <c r="H243" s="60"/>
      <c r="I243" s="60"/>
    </row>
    <row r="244" spans="1:9" x14ac:dyDescent="0.25">
      <c r="A244" s="60"/>
      <c r="B244" s="60"/>
      <c r="C244" s="60"/>
      <c r="D244" s="60"/>
      <c r="E244" s="60"/>
      <c r="F244" s="60"/>
      <c r="G244" s="60"/>
      <c r="H244" s="60"/>
      <c r="I244" s="60"/>
    </row>
    <row r="245" spans="1:9" x14ac:dyDescent="0.25">
      <c r="A245" s="60"/>
      <c r="B245" s="60"/>
      <c r="C245" s="60"/>
      <c r="D245" s="60"/>
      <c r="E245" s="60"/>
      <c r="F245" s="60"/>
      <c r="G245" s="60"/>
      <c r="H245" s="60"/>
      <c r="I245" s="60"/>
    </row>
    <row r="246" spans="1:9" x14ac:dyDescent="0.25">
      <c r="A246" s="60"/>
      <c r="B246" s="60"/>
      <c r="C246" s="60"/>
      <c r="D246" s="60"/>
      <c r="E246" s="60"/>
      <c r="F246" s="60"/>
      <c r="G246" s="60"/>
      <c r="H246" s="60"/>
      <c r="I246" s="60"/>
    </row>
    <row r="247" spans="1:9" x14ac:dyDescent="0.25">
      <c r="A247" s="60"/>
      <c r="B247" s="60"/>
      <c r="C247" s="60"/>
      <c r="D247" s="60"/>
      <c r="E247" s="60"/>
      <c r="F247" s="60"/>
      <c r="G247" s="60"/>
      <c r="H247" s="60"/>
      <c r="I247" s="60"/>
    </row>
    <row r="248" spans="1:9" x14ac:dyDescent="0.25">
      <c r="A248" s="60"/>
      <c r="B248" s="60"/>
      <c r="C248" s="60"/>
      <c r="D248" s="60"/>
      <c r="E248" s="60"/>
      <c r="F248" s="60"/>
      <c r="G248" s="60"/>
      <c r="H248" s="60"/>
      <c r="I248" s="60"/>
    </row>
    <row r="249" spans="1:9" x14ac:dyDescent="0.25">
      <c r="A249" s="60"/>
      <c r="B249" s="60"/>
      <c r="C249" s="60"/>
      <c r="D249" s="60"/>
      <c r="E249" s="60"/>
      <c r="F249" s="60"/>
      <c r="G249" s="60"/>
      <c r="H249" s="60"/>
      <c r="I249" s="60"/>
    </row>
    <row r="250" spans="1:9" x14ac:dyDescent="0.25">
      <c r="A250" s="60"/>
      <c r="B250" s="60"/>
      <c r="C250" s="60"/>
      <c r="D250" s="60"/>
      <c r="E250" s="60"/>
      <c r="F250" s="60"/>
      <c r="G250" s="60"/>
      <c r="H250" s="60"/>
      <c r="I250" s="60"/>
    </row>
    <row r="251" spans="1:9" x14ac:dyDescent="0.25">
      <c r="A251" s="60"/>
      <c r="B251" s="60"/>
      <c r="C251" s="60"/>
      <c r="D251" s="60"/>
      <c r="E251" s="60"/>
      <c r="F251" s="60"/>
      <c r="G251" s="60"/>
      <c r="H251" s="60"/>
      <c r="I251" s="60"/>
    </row>
    <row r="252" spans="1:9" x14ac:dyDescent="0.25">
      <c r="A252" s="60"/>
      <c r="B252" s="60"/>
      <c r="C252" s="60"/>
      <c r="D252" s="60"/>
      <c r="E252" s="60"/>
      <c r="F252" s="60"/>
      <c r="G252" s="60"/>
      <c r="H252" s="60"/>
      <c r="I252" s="60"/>
    </row>
    <row r="253" spans="1:9" x14ac:dyDescent="0.25">
      <c r="A253" s="60"/>
      <c r="B253" s="60"/>
      <c r="C253" s="60"/>
      <c r="D253" s="60"/>
      <c r="E253" s="60"/>
      <c r="F253" s="60"/>
      <c r="G253" s="60"/>
      <c r="H253" s="60"/>
      <c r="I253" s="60"/>
    </row>
    <row r="254" spans="1:9" x14ac:dyDescent="0.25">
      <c r="A254" s="60"/>
      <c r="B254" s="60"/>
      <c r="C254" s="60"/>
      <c r="D254" s="60"/>
      <c r="E254" s="60"/>
      <c r="F254" s="60"/>
      <c r="G254" s="60"/>
      <c r="H254" s="60"/>
      <c r="I254" s="60"/>
    </row>
    <row r="255" spans="1:9" x14ac:dyDescent="0.25">
      <c r="A255" s="60"/>
      <c r="B255" s="60"/>
      <c r="C255" s="60"/>
      <c r="D255" s="60"/>
      <c r="E255" s="60"/>
      <c r="F255" s="60"/>
      <c r="G255" s="60"/>
      <c r="H255" s="60"/>
      <c r="I255" s="60"/>
    </row>
    <row r="256" spans="1:9" x14ac:dyDescent="0.25">
      <c r="A256" s="60"/>
      <c r="B256" s="60"/>
      <c r="C256" s="60"/>
      <c r="D256" s="60"/>
      <c r="E256" s="60"/>
      <c r="F256" s="60"/>
      <c r="G256" s="60"/>
      <c r="H256" s="60"/>
      <c r="I256" s="60"/>
    </row>
    <row r="257" spans="1:9" x14ac:dyDescent="0.25">
      <c r="A257" s="60"/>
      <c r="B257" s="60"/>
      <c r="C257" s="60"/>
      <c r="D257" s="60"/>
      <c r="E257" s="60"/>
      <c r="F257" s="60"/>
      <c r="G257" s="60"/>
      <c r="H257" s="60"/>
      <c r="I257" s="60"/>
    </row>
    <row r="258" spans="1:9" x14ac:dyDescent="0.25">
      <c r="A258" s="60"/>
      <c r="B258" s="60"/>
      <c r="C258" s="60"/>
      <c r="D258" s="60"/>
      <c r="E258" s="60"/>
      <c r="F258" s="60"/>
      <c r="G258" s="60"/>
      <c r="H258" s="60"/>
      <c r="I258" s="60"/>
    </row>
    <row r="259" spans="1:9" x14ac:dyDescent="0.25">
      <c r="A259" s="60"/>
      <c r="B259" s="60"/>
      <c r="C259" s="60"/>
      <c r="D259" s="60"/>
      <c r="E259" s="60"/>
      <c r="F259" s="60"/>
      <c r="G259" s="60"/>
      <c r="H259" s="60"/>
      <c r="I259" s="60"/>
    </row>
    <row r="260" spans="1:9" x14ac:dyDescent="0.25">
      <c r="A260" s="60"/>
      <c r="B260" s="60"/>
      <c r="C260" s="60"/>
      <c r="D260" s="60"/>
      <c r="E260" s="60"/>
      <c r="F260" s="60"/>
      <c r="G260" s="60"/>
      <c r="H260" s="60"/>
      <c r="I260" s="60"/>
    </row>
    <row r="261" spans="1:9" x14ac:dyDescent="0.25">
      <c r="A261" s="60"/>
      <c r="B261" s="60"/>
      <c r="C261" s="60"/>
      <c r="D261" s="60"/>
      <c r="E261" s="60"/>
      <c r="F261" s="60"/>
      <c r="G261" s="60"/>
      <c r="H261" s="60"/>
      <c r="I261" s="60"/>
    </row>
    <row r="262" spans="1:9" x14ac:dyDescent="0.25">
      <c r="A262" s="60"/>
      <c r="B262" s="60"/>
      <c r="C262" s="60"/>
      <c r="D262" s="60"/>
      <c r="E262" s="60"/>
      <c r="F262" s="60"/>
      <c r="G262" s="60"/>
      <c r="H262" s="60"/>
      <c r="I262" s="60"/>
    </row>
    <row r="263" spans="1:9" x14ac:dyDescent="0.25">
      <c r="A263" s="60"/>
      <c r="B263" s="60"/>
      <c r="C263" s="60"/>
      <c r="D263" s="60"/>
      <c r="E263" s="60"/>
      <c r="F263" s="60"/>
      <c r="G263" s="60"/>
      <c r="H263" s="60"/>
      <c r="I263" s="60"/>
    </row>
    <row r="264" spans="1:9" x14ac:dyDescent="0.25">
      <c r="A264" s="60"/>
      <c r="B264" s="60"/>
      <c r="C264" s="60"/>
      <c r="D264" s="60"/>
      <c r="E264" s="60"/>
      <c r="F264" s="60"/>
      <c r="G264" s="60"/>
      <c r="H264" s="60"/>
      <c r="I264" s="60"/>
    </row>
    <row r="265" spans="1:9" x14ac:dyDescent="0.25">
      <c r="A265" s="60"/>
      <c r="B265" s="60"/>
      <c r="C265" s="60"/>
      <c r="D265" s="60"/>
      <c r="E265" s="60"/>
      <c r="F265" s="60"/>
      <c r="G265" s="60"/>
      <c r="H265" s="60"/>
      <c r="I265" s="60"/>
    </row>
    <row r="266" spans="1:9" x14ac:dyDescent="0.25">
      <c r="A266" s="60"/>
      <c r="B266" s="60"/>
      <c r="C266" s="60"/>
      <c r="D266" s="60"/>
      <c r="E266" s="60"/>
      <c r="F266" s="60"/>
      <c r="G266" s="60"/>
      <c r="H266" s="60"/>
      <c r="I266" s="60"/>
    </row>
    <row r="267" spans="1:9" x14ac:dyDescent="0.25">
      <c r="A267" s="60"/>
      <c r="B267" s="60"/>
      <c r="C267" s="60"/>
      <c r="D267" s="60"/>
      <c r="E267" s="60"/>
      <c r="F267" s="60"/>
      <c r="G267" s="60"/>
      <c r="H267" s="60"/>
      <c r="I267" s="60"/>
    </row>
    <row r="268" spans="1:9" x14ac:dyDescent="0.25">
      <c r="A268" s="60"/>
      <c r="B268" s="60"/>
      <c r="C268" s="60"/>
      <c r="D268" s="60"/>
      <c r="E268" s="60"/>
      <c r="F268" s="60"/>
      <c r="G268" s="60"/>
      <c r="H268" s="60"/>
      <c r="I268" s="60"/>
    </row>
    <row r="269" spans="1:9" x14ac:dyDescent="0.25">
      <c r="A269" s="60"/>
      <c r="B269" s="60"/>
      <c r="C269" s="60"/>
      <c r="D269" s="60"/>
      <c r="E269" s="60"/>
      <c r="F269" s="60"/>
      <c r="G269" s="60"/>
      <c r="H269" s="60"/>
      <c r="I269" s="60"/>
    </row>
    <row r="270" spans="1:9" x14ac:dyDescent="0.25">
      <c r="A270" s="60"/>
      <c r="B270" s="60"/>
      <c r="C270" s="60"/>
      <c r="D270" s="60"/>
      <c r="E270" s="60"/>
      <c r="F270" s="60"/>
      <c r="G270" s="60"/>
      <c r="H270" s="60"/>
      <c r="I270" s="60"/>
    </row>
    <row r="271" spans="1:9" x14ac:dyDescent="0.25">
      <c r="A271" s="60"/>
      <c r="B271" s="60"/>
      <c r="C271" s="60"/>
      <c r="D271" s="60"/>
      <c r="E271" s="60"/>
      <c r="F271" s="60"/>
      <c r="G271" s="60"/>
      <c r="H271" s="60"/>
      <c r="I271" s="60"/>
    </row>
    <row r="272" spans="1:9" x14ac:dyDescent="0.25">
      <c r="A272" s="60"/>
      <c r="B272" s="60"/>
      <c r="C272" s="60"/>
      <c r="D272" s="60"/>
      <c r="E272" s="60"/>
      <c r="F272" s="60"/>
      <c r="G272" s="60"/>
      <c r="H272" s="60"/>
      <c r="I272" s="60"/>
    </row>
    <row r="273" spans="1:9" x14ac:dyDescent="0.25">
      <c r="A273" s="60"/>
      <c r="B273" s="60"/>
      <c r="C273" s="60"/>
      <c r="D273" s="60"/>
      <c r="E273" s="60"/>
      <c r="F273" s="60"/>
      <c r="G273" s="60"/>
      <c r="H273" s="60"/>
      <c r="I273" s="60"/>
    </row>
    <row r="274" spans="1:9" x14ac:dyDescent="0.25">
      <c r="A274" s="60"/>
      <c r="B274" s="60"/>
      <c r="C274" s="60"/>
      <c r="D274" s="60"/>
      <c r="E274" s="60"/>
      <c r="F274" s="60"/>
      <c r="G274" s="60"/>
      <c r="H274" s="60"/>
      <c r="I274" s="60"/>
    </row>
    <row r="275" spans="1:9" x14ac:dyDescent="0.25">
      <c r="A275" s="60"/>
      <c r="B275" s="60"/>
      <c r="C275" s="60"/>
      <c r="D275" s="60"/>
      <c r="E275" s="60"/>
      <c r="F275" s="60"/>
      <c r="G275" s="60"/>
      <c r="H275" s="60"/>
      <c r="I275" s="60"/>
    </row>
    <row r="276" spans="1:9" x14ac:dyDescent="0.25">
      <c r="A276" s="60"/>
      <c r="B276" s="60"/>
      <c r="C276" s="60"/>
      <c r="D276" s="60"/>
      <c r="E276" s="60"/>
      <c r="F276" s="60"/>
      <c r="G276" s="60"/>
      <c r="H276" s="60"/>
      <c r="I276" s="60"/>
    </row>
    <row r="277" spans="1:9" x14ac:dyDescent="0.25">
      <c r="A277" s="60"/>
      <c r="B277" s="60"/>
      <c r="C277" s="60"/>
      <c r="D277" s="60"/>
      <c r="E277" s="60"/>
      <c r="F277" s="60"/>
      <c r="G277" s="60"/>
      <c r="H277" s="60"/>
      <c r="I277" s="60"/>
    </row>
    <row r="278" spans="1:9" x14ac:dyDescent="0.25">
      <c r="A278" s="16"/>
      <c r="B278" s="16"/>
      <c r="C278" s="16"/>
      <c r="D278" s="16"/>
      <c r="E278" s="16"/>
      <c r="F278" s="16"/>
      <c r="G278" s="16"/>
      <c r="H278" s="16"/>
      <c r="I278" s="16"/>
    </row>
    <row r="279" spans="1:9" x14ac:dyDescent="0.25">
      <c r="A279" s="16"/>
      <c r="B279" s="16"/>
      <c r="C279" s="16"/>
      <c r="D279" s="16"/>
      <c r="E279" s="16"/>
      <c r="F279" s="16"/>
      <c r="G279" s="16"/>
      <c r="H279" s="16"/>
      <c r="I279" s="16"/>
    </row>
    <row r="280" spans="1:9" x14ac:dyDescent="0.25">
      <c r="A280" s="16"/>
      <c r="B280" s="16"/>
      <c r="C280" s="16"/>
      <c r="D280" s="16"/>
      <c r="E280" s="16"/>
      <c r="F280" s="16"/>
      <c r="G280" s="16"/>
      <c r="H280" s="16"/>
      <c r="I280" s="16"/>
    </row>
    <row r="281" spans="1:9" x14ac:dyDescent="0.25">
      <c r="A281" s="16"/>
      <c r="B281" s="16"/>
      <c r="C281" s="16"/>
      <c r="D281" s="16"/>
      <c r="E281" s="16"/>
      <c r="F281" s="16"/>
      <c r="G281" s="16"/>
      <c r="H281" s="16"/>
      <c r="I281" s="16"/>
    </row>
    <row r="282" spans="1:9" x14ac:dyDescent="0.25">
      <c r="A282" s="16"/>
      <c r="B282" s="16"/>
      <c r="C282" s="16"/>
      <c r="D282" s="16"/>
      <c r="E282" s="16"/>
      <c r="F282" s="16"/>
      <c r="G282" s="16"/>
      <c r="H282" s="16"/>
      <c r="I282" s="16"/>
    </row>
    <row r="283" spans="1:9" x14ac:dyDescent="0.25">
      <c r="A283" s="16"/>
      <c r="B283" s="16"/>
      <c r="C283" s="16"/>
      <c r="D283" s="16"/>
      <c r="E283" s="16"/>
      <c r="F283" s="16"/>
      <c r="G283" s="16"/>
      <c r="H283" s="16"/>
      <c r="I283" s="16"/>
    </row>
    <row r="284" spans="1:9" x14ac:dyDescent="0.25">
      <c r="A284" s="16"/>
      <c r="B284" s="16"/>
      <c r="C284" s="16"/>
      <c r="D284" s="16"/>
      <c r="E284" s="16"/>
      <c r="F284" s="16"/>
      <c r="G284" s="16"/>
      <c r="H284" s="16"/>
      <c r="I284" s="16"/>
    </row>
    <row r="285" spans="1:9" x14ac:dyDescent="0.25">
      <c r="A285" s="16"/>
      <c r="B285" s="16"/>
      <c r="C285" s="16"/>
      <c r="D285" s="16"/>
      <c r="E285" s="16"/>
      <c r="F285" s="16"/>
      <c r="G285" s="16"/>
      <c r="H285" s="16"/>
      <c r="I285" s="16"/>
    </row>
    <row r="286" spans="1:9" x14ac:dyDescent="0.25">
      <c r="A286" s="16"/>
      <c r="B286" s="16"/>
      <c r="C286" s="16"/>
      <c r="D286" s="16"/>
      <c r="E286" s="16"/>
      <c r="F286" s="16"/>
      <c r="G286" s="16"/>
      <c r="H286" s="16"/>
      <c r="I286" s="16"/>
    </row>
  </sheetData>
  <sheetProtection algorithmName="SHA-512" hashValue="/kv59zbSdmBoXJaS755YZQCgtlhB6NAWD2et/63OZeoKnkTHa53CuFYYFLFWFgeQBjYK++AFT9/YlViGKPWn6w==" saltValue="WRaIgh1C3remSLQbU7wrfw==" spinCount="100000" sheet="1" objects="1" scenarios="1" selectLockedCells="1"/>
  <mergeCells count="136">
    <mergeCell ref="D33:G33"/>
    <mergeCell ref="D34:G34"/>
    <mergeCell ref="D21:G21"/>
    <mergeCell ref="D22:G22"/>
    <mergeCell ref="D23:G23"/>
    <mergeCell ref="D24:G24"/>
    <mergeCell ref="D25:G25"/>
    <mergeCell ref="D26:G26"/>
    <mergeCell ref="A12:F13"/>
    <mergeCell ref="B31:C31"/>
    <mergeCell ref="B32:C32"/>
    <mergeCell ref="B26:C26"/>
    <mergeCell ref="B27:C27"/>
    <mergeCell ref="B28:C28"/>
    <mergeCell ref="D27:G27"/>
    <mergeCell ref="D28:G28"/>
    <mergeCell ref="D29:G29"/>
    <mergeCell ref="D30:G30"/>
    <mergeCell ref="D31:G31"/>
    <mergeCell ref="D32:G32"/>
    <mergeCell ref="B38:C38"/>
    <mergeCell ref="B39:C39"/>
    <mergeCell ref="D37:G37"/>
    <mergeCell ref="D38:G38"/>
    <mergeCell ref="D39:G39"/>
    <mergeCell ref="B34:C34"/>
    <mergeCell ref="B35:C35"/>
    <mergeCell ref="B36:C36"/>
    <mergeCell ref="D35:G35"/>
    <mergeCell ref="D36:G36"/>
    <mergeCell ref="B22:C22"/>
    <mergeCell ref="B23:C23"/>
    <mergeCell ref="B24:C24"/>
    <mergeCell ref="B18:C18"/>
    <mergeCell ref="B19:C19"/>
    <mergeCell ref="B20:C20"/>
    <mergeCell ref="H17:I17"/>
    <mergeCell ref="H18:I18"/>
    <mergeCell ref="B15:C15"/>
    <mergeCell ref="B16:C16"/>
    <mergeCell ref="B17:C17"/>
    <mergeCell ref="H21:I21"/>
    <mergeCell ref="H22:I22"/>
    <mergeCell ref="H19:I19"/>
    <mergeCell ref="H20:I20"/>
    <mergeCell ref="B21:C21"/>
    <mergeCell ref="D15:G15"/>
    <mergeCell ref="D16:G16"/>
    <mergeCell ref="D17:G17"/>
    <mergeCell ref="D18:G18"/>
    <mergeCell ref="D19:G19"/>
    <mergeCell ref="D20:G20"/>
    <mergeCell ref="H26:I26"/>
    <mergeCell ref="H23:I23"/>
    <mergeCell ref="H24:I24"/>
    <mergeCell ref="B25:C25"/>
    <mergeCell ref="H29:I29"/>
    <mergeCell ref="H30:I30"/>
    <mergeCell ref="H27:I27"/>
    <mergeCell ref="H28:I28"/>
    <mergeCell ref="B29:C29"/>
    <mergeCell ref="B30:C30"/>
    <mergeCell ref="A187:B189"/>
    <mergeCell ref="C187:C189"/>
    <mergeCell ref="D187:D189"/>
    <mergeCell ref="E187:I189"/>
    <mergeCell ref="C159:G160"/>
    <mergeCell ref="H159:I160"/>
    <mergeCell ref="A50:B50"/>
    <mergeCell ref="C50:D50"/>
    <mergeCell ref="G50:I50"/>
    <mergeCell ref="A51:B52"/>
    <mergeCell ref="C51:D52"/>
    <mergeCell ref="F51:F52"/>
    <mergeCell ref="G51:I52"/>
    <mergeCell ref="A190:I277"/>
    <mergeCell ref="H37:I37"/>
    <mergeCell ref="H38:I38"/>
    <mergeCell ref="B37:C37"/>
    <mergeCell ref="A165:B166"/>
    <mergeCell ref="C165:G166"/>
    <mergeCell ref="H165:I166"/>
    <mergeCell ref="A167:I183"/>
    <mergeCell ref="A184:B186"/>
    <mergeCell ref="C184:C186"/>
    <mergeCell ref="D184:D186"/>
    <mergeCell ref="E184:I186"/>
    <mergeCell ref="A161:B162"/>
    <mergeCell ref="C161:G162"/>
    <mergeCell ref="H161:I162"/>
    <mergeCell ref="A163:B164"/>
    <mergeCell ref="C163:G164"/>
    <mergeCell ref="H163:I164"/>
    <mergeCell ref="A54:I54"/>
    <mergeCell ref="A55:I157"/>
    <mergeCell ref="A158:B158"/>
    <mergeCell ref="C158:G158"/>
    <mergeCell ref="H158:I158"/>
    <mergeCell ref="A159:B160"/>
    <mergeCell ref="G49:I49"/>
    <mergeCell ref="F40:G40"/>
    <mergeCell ref="H40:I40"/>
    <mergeCell ref="A42:I42"/>
    <mergeCell ref="A44:B44"/>
    <mergeCell ref="D44:F44"/>
    <mergeCell ref="G44:I44"/>
    <mergeCell ref="H13:I13"/>
    <mergeCell ref="H15:I15"/>
    <mergeCell ref="H16:I16"/>
    <mergeCell ref="H39:I39"/>
    <mergeCell ref="H35:I35"/>
    <mergeCell ref="H36:I36"/>
    <mergeCell ref="H33:I33"/>
    <mergeCell ref="H34:I34"/>
    <mergeCell ref="H31:I31"/>
    <mergeCell ref="H32:I32"/>
    <mergeCell ref="B33:C33"/>
    <mergeCell ref="A46:I46"/>
    <mergeCell ref="A48:D48"/>
    <mergeCell ref="F48:I48"/>
    <mergeCell ref="A49:B49"/>
    <mergeCell ref="C49:D49"/>
    <mergeCell ref="H25:I25"/>
    <mergeCell ref="A10:B10"/>
    <mergeCell ref="H10:I10"/>
    <mergeCell ref="A11:B11"/>
    <mergeCell ref="E11:F11"/>
    <mergeCell ref="H11:I11"/>
    <mergeCell ref="H12:I12"/>
    <mergeCell ref="A1:I2"/>
    <mergeCell ref="A5:I5"/>
    <mergeCell ref="A7:I7"/>
    <mergeCell ref="A9:C9"/>
    <mergeCell ref="D9:F9"/>
    <mergeCell ref="G9:I9"/>
    <mergeCell ref="E10:F10"/>
  </mergeCells>
  <conditionalFormatting sqref="A12:F13">
    <cfRule type="expression" dxfId="0" priority="1">
      <formula>AND(COUNTA($D$16:$G$39)&lt;10,COUNTA($D$16:$G$39)&gt;0)</formula>
    </cfRule>
  </conditionalFormatting>
  <dataValidations count="2">
    <dataValidation type="list" allowBlank="1" showInputMessage="1" showErrorMessage="1" sqref="C11" xr:uid="{D8D179FF-54F5-42E2-937B-5788BA8E0EEA}">
      <formula1>term</formula1>
    </dataValidation>
    <dataValidation type="list" allowBlank="1" showInputMessage="1" showErrorMessage="1" sqref="D40:E40 D16:G39" xr:uid="{D1C56C55-21D8-4D2D-AD27-C8061CBB59FD}">
      <formula1>pname</formula1>
    </dataValidation>
  </dataValidations>
  <pageMargins left="0.7" right="0.7" top="0.75" bottom="0.75" header="0.3" footer="0.3"/>
  <pageSetup paperSize="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E88BA-5A7C-4CFE-A875-61D010CB80C1}">
  <sheetPr codeName="Sheet3"/>
  <dimension ref="A1:D5"/>
  <sheetViews>
    <sheetView workbookViewId="0">
      <pane ySplit="1" topLeftCell="A2" activePane="bottomLeft" state="frozen"/>
      <selection pane="bottomLeft" activeCell="D41" sqref="D41"/>
    </sheetView>
  </sheetViews>
  <sheetFormatPr defaultRowHeight="15" x14ac:dyDescent="0.25"/>
  <cols>
    <col min="2" max="2" width="0.85546875" customWidth="1"/>
    <col min="3" max="3" width="14" style="4" customWidth="1"/>
    <col min="4" max="4" width="21.7109375" bestFit="1" customWidth="1"/>
  </cols>
  <sheetData>
    <row r="1" spans="1:4" x14ac:dyDescent="0.25">
      <c r="A1" t="s">
        <v>24</v>
      </c>
      <c r="C1" s="4" t="s">
        <v>36</v>
      </c>
      <c r="D1" t="s">
        <v>25</v>
      </c>
    </row>
    <row r="2" spans="1:4" ht="4.5" customHeight="1" x14ac:dyDescent="0.25"/>
    <row r="3" spans="1:4" x14ac:dyDescent="0.25">
      <c r="C3" s="4">
        <v>24</v>
      </c>
      <c r="D3" t="s">
        <v>26</v>
      </c>
    </row>
    <row r="4" spans="1:4" x14ac:dyDescent="0.25">
      <c r="C4" s="4">
        <v>36</v>
      </c>
      <c r="D4" t="s">
        <v>27</v>
      </c>
    </row>
    <row r="5" spans="1:4" x14ac:dyDescent="0.25">
      <c r="D5" t="s">
        <v>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4BC9C-8DD1-4F03-94BE-6F65695FE1F7}">
  <sheetPr codeName="Sheet4"/>
  <dimension ref="A1:I6"/>
  <sheetViews>
    <sheetView workbookViewId="0">
      <pane xSplit="2" ySplit="2" topLeftCell="C3" activePane="bottomRight" state="frozen"/>
      <selection pane="topRight" activeCell="C1" sqref="C1"/>
      <selection pane="bottomLeft" activeCell="A3" sqref="A3"/>
      <selection pane="bottomRight" activeCell="H7" sqref="H7"/>
    </sheetView>
  </sheetViews>
  <sheetFormatPr defaultRowHeight="15" x14ac:dyDescent="0.25"/>
  <cols>
    <col min="1" max="1" width="9.85546875" bestFit="1" customWidth="1"/>
    <col min="2" max="2" width="0.85546875" customWidth="1"/>
    <col min="3" max="3" width="21.7109375" bestFit="1" customWidth="1"/>
    <col min="4" max="5" width="11.42578125" bestFit="1" customWidth="1"/>
    <col min="6" max="6" width="0.85546875" customWidth="1"/>
    <col min="7" max="7" width="21.7109375" bestFit="1" customWidth="1"/>
    <col min="8" max="9" width="11.42578125" bestFit="1" customWidth="1"/>
  </cols>
  <sheetData>
    <row r="1" spans="1:9" x14ac:dyDescent="0.25">
      <c r="A1" t="s">
        <v>31</v>
      </c>
      <c r="C1" t="s">
        <v>32</v>
      </c>
      <c r="G1" t="s">
        <v>35</v>
      </c>
    </row>
    <row r="2" spans="1:9" ht="4.5" customHeight="1" x14ac:dyDescent="0.25"/>
    <row r="3" spans="1:9" x14ac:dyDescent="0.25">
      <c r="C3" t="s">
        <v>23</v>
      </c>
      <c r="D3" t="s">
        <v>29</v>
      </c>
      <c r="E3" t="s">
        <v>30</v>
      </c>
      <c r="G3" s="3" t="s">
        <v>8</v>
      </c>
      <c r="H3" s="1" t="s">
        <v>29</v>
      </c>
      <c r="I3" s="2" t="s">
        <v>30</v>
      </c>
    </row>
    <row r="4" spans="1:9" x14ac:dyDescent="0.25">
      <c r="C4" t="s">
        <v>26</v>
      </c>
      <c r="D4">
        <v>3.7</v>
      </c>
      <c r="E4">
        <v>3.4</v>
      </c>
      <c r="G4" s="4" t="s">
        <v>26</v>
      </c>
      <c r="H4" s="4">
        <v>4.2</v>
      </c>
      <c r="I4" s="4">
        <v>3.9</v>
      </c>
    </row>
    <row r="5" spans="1:9" x14ac:dyDescent="0.25">
      <c r="C5" t="s">
        <v>27</v>
      </c>
      <c r="D5">
        <v>3.7</v>
      </c>
      <c r="E5">
        <v>3.4</v>
      </c>
      <c r="G5" s="4" t="s">
        <v>27</v>
      </c>
      <c r="H5" s="4">
        <v>4.2</v>
      </c>
      <c r="I5" s="4">
        <v>3.9</v>
      </c>
    </row>
    <row r="6" spans="1:9" x14ac:dyDescent="0.25">
      <c r="C6" t="s">
        <v>28</v>
      </c>
      <c r="D6">
        <v>5.8</v>
      </c>
      <c r="E6">
        <v>5.3</v>
      </c>
      <c r="G6" s="4" t="s">
        <v>28</v>
      </c>
      <c r="H6" s="4">
        <v>6.3</v>
      </c>
      <c r="I6" s="4">
        <v>5.8</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Standalone</vt:lpstr>
      <vt:lpstr>with Mobile</vt:lpstr>
      <vt:lpstr>dropdowns</vt:lpstr>
      <vt:lpstr>pricing</vt:lpstr>
      <vt:lpstr>Standalone!page1</vt:lpstr>
      <vt:lpstr>Standalone!page2</vt:lpstr>
      <vt:lpstr>pname</vt:lpstr>
      <vt:lpstr>SPrint</vt:lpstr>
      <vt:lpstr>term</vt:lpstr>
      <vt:lpstr>WmPrint</vt:lpstr>
      <vt:lpstr>WmTotal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Joyce</dc:creator>
  <cp:lastModifiedBy>Alex Joyce</cp:lastModifiedBy>
  <cp:lastPrinted>2020-01-14T14:01:10Z</cp:lastPrinted>
  <dcterms:created xsi:type="dcterms:W3CDTF">2019-12-30T11:20:17Z</dcterms:created>
  <dcterms:modified xsi:type="dcterms:W3CDTF">2020-01-15T16:50:56Z</dcterms:modified>
</cp:coreProperties>
</file>