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codeName="ThisWorkbook" defaultThemeVersion="166925"/>
  <mc:AlternateContent xmlns:mc="http://schemas.openxmlformats.org/markup-compatibility/2006">
    <mc:Choice Requires="x15">
      <x15ac:absPath xmlns:x15ac="http://schemas.microsoft.com/office/spreadsheetml/2010/11/ac" url="I:\Alex\MaaS360\"/>
    </mc:Choice>
  </mc:AlternateContent>
  <xr:revisionPtr revIDLastSave="0" documentId="13_ncr:1_{F42F668D-1FF0-4C91-AC08-AD80F57E1FFE}" xr6:coauthVersionLast="44" xr6:coauthVersionMax="44" xr10:uidLastSave="{00000000-0000-0000-0000-000000000000}"/>
  <workbookProtection workbookAlgorithmName="SHA-512" workbookHashValue="78qlgWd29siQuqmmjV7vR7Qgnqf5GZLWCWeqDamvl221tHtlLeU2/yk3yoEu99VlGSxjMEo6WEhM3uFAI5Z3Pw==" workbookSaltValue="uOZiN03c6G11za6m+UJuVg==" workbookSpinCount="100000" lockStructure="1"/>
  <bookViews>
    <workbookView xWindow="810" yWindow="-120" windowWidth="28110" windowHeight="16440" xr2:uid="{8E628072-1AF9-4542-8E7A-AAE7A3527D76}"/>
  </bookViews>
  <sheets>
    <sheet name="Standalone" sheetId="4" r:id="rId1"/>
    <sheet name="with Mobile" sheetId="5" r:id="rId2"/>
    <sheet name="Service Description" sheetId="6" r:id="rId3"/>
    <sheet name="Terms and Conditions" sheetId="7" r:id="rId4"/>
    <sheet name="dropdowns" sheetId="3" state="hidden" r:id="rId5"/>
    <sheet name="pricing" sheetId="2" state="hidden" r:id="rId6"/>
  </sheets>
  <definedNames>
    <definedName name="page1" localSheetId="0">Standalone!#REF!</definedName>
    <definedName name="page10" localSheetId="2">'Service Description'!#REF!</definedName>
    <definedName name="page2" localSheetId="0">Standalone!#REF!</definedName>
    <definedName name="page3" localSheetId="0">Standalone!$A$38</definedName>
    <definedName name="page4" localSheetId="2">'Service Description'!#REF!</definedName>
    <definedName name="page5" localSheetId="2">'Service Description'!#REF!</definedName>
    <definedName name="page6" localSheetId="2">'Service Description'!#REF!</definedName>
    <definedName name="page7" localSheetId="2">'Service Description'!#REF!</definedName>
    <definedName name="page8" localSheetId="2">'Service Description'!$A$127</definedName>
    <definedName name="page9" localSheetId="2">'Service Description'!#REF!</definedName>
    <definedName name="pname">dropdowns!$D$3:$D$6</definedName>
    <definedName name="sclear">Standalone!$B$16:$G$19,Standalone!$C$10:$C$11,Standalone!$E$10:$F$11,Standalone!$H$10:$I$13,Standalone!$C$24,Standalone!$G$24</definedName>
    <definedName name="SPrint">Standalone!$A$1:$I$24</definedName>
    <definedName name="term">dropdowns!$C$3:$C$3</definedName>
    <definedName name="wmclear">'with Mobile'!$C$10:$C$11,'with Mobile'!$E$10:$F$11,'with Mobile'!$H$10:$I$13,'with Mobile'!$B$16:$G$39,'with Mobile'!$C$44,'with Mobile'!$G$44</definedName>
    <definedName name="WmPrint">'with Mobile'!$A$1:$I$44</definedName>
    <definedName name="WmTotal">'with Mobile'!$H$40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4" l="1"/>
  <c r="H39" i="5" l="1"/>
  <c r="H38" i="5"/>
  <c r="H37" i="5"/>
  <c r="H36" i="5"/>
  <c r="H35" i="5"/>
  <c r="H34" i="5"/>
  <c r="H33" i="5"/>
  <c r="H32" i="5"/>
  <c r="H31" i="5"/>
  <c r="H30" i="5"/>
  <c r="H29" i="5"/>
  <c r="H28" i="5"/>
  <c r="H27" i="5"/>
  <c r="H26" i="5"/>
  <c r="H25" i="5"/>
  <c r="H24" i="5"/>
  <c r="H23" i="5"/>
  <c r="H22" i="5"/>
  <c r="H21" i="5"/>
  <c r="H20" i="5"/>
  <c r="H19" i="5"/>
  <c r="H18" i="5"/>
  <c r="H17" i="5"/>
  <c r="H16" i="5"/>
  <c r="H19" i="4"/>
  <c r="H17" i="4"/>
  <c r="H16" i="4"/>
  <c r="H40" i="5" l="1"/>
  <c r="H20" i="4"/>
</calcChain>
</file>

<file path=xl/sharedStrings.xml><?xml version="1.0" encoding="utf-8"?>
<sst xmlns="http://schemas.openxmlformats.org/spreadsheetml/2006/main" count="318" uniqueCount="288">
  <si>
    <t>Mobile No.</t>
  </si>
  <si>
    <t>Partner Details</t>
  </si>
  <si>
    <t>Customer No.</t>
  </si>
  <si>
    <t>Name</t>
  </si>
  <si>
    <t>Email Address</t>
  </si>
  <si>
    <t>Telephone No.</t>
  </si>
  <si>
    <t>Order Date</t>
  </si>
  <si>
    <t>Product</t>
  </si>
  <si>
    <t>Cost</t>
  </si>
  <si>
    <t>Quantity</t>
  </si>
  <si>
    <t>Order Details</t>
  </si>
  <si>
    <t>Contract Term / months</t>
  </si>
  <si>
    <t>Line</t>
  </si>
  <si>
    <t>Section One - Partner to Complete</t>
  </si>
  <si>
    <t>Section Two - Zest4 to Complete</t>
  </si>
  <si>
    <t>Purchase Order No.</t>
  </si>
  <si>
    <t>Partner Name</t>
  </si>
  <si>
    <t>Product Name</t>
  </si>
  <si>
    <t>Table Ref</t>
  </si>
  <si>
    <t>pname</t>
  </si>
  <si>
    <t>24M Cost</t>
  </si>
  <si>
    <t>Table Ref.</t>
  </si>
  <si>
    <t>pricingwithmobile</t>
  </si>
  <si>
    <t>Total Monthly Cost</t>
  </si>
  <si>
    <t>Dummy No. (If applicable)</t>
  </si>
  <si>
    <t>pricingstandalone</t>
  </si>
  <si>
    <t>term</t>
  </si>
  <si>
    <t>Company Name</t>
  </si>
  <si>
    <t>General Terms for Cloud Offerings</t>
  </si>
  <si>
    <t>This General Terms for Cloud Offerings TOU provides additional terms applicable for IBM Cloud Services Client Maas 360 via Zest4.</t>
  </si>
  <si>
    <t>e.        Account Data is information, other than Content and BCI, that Client provides to IBM to enable Client's use of a Cloud Service or that IBM collects using tracking technologies, such as cookies and web beacons, regarding Client's use of a Cloud Service. IBM, its affiliates, and contractors of either, may use Account Data, for example, to enable product features, administer use, personalize experience, and otherwise support or improve use of the Cloud Service. The IBM Privacy Statement at https://www.ibm.com/privacy/ (or equivalent country version) provides additional details with respect to Account Data and BCI as described in the Base Agreement.</t>
  </si>
  <si>
    <t>8.1 Content and Data Protection</t>
  </si>
  <si>
    <t>8.2 Warranty</t>
  </si>
  <si>
    <t>8.3 Scheduled Maintenance</t>
  </si>
  <si>
    <t>d.        A Cloud Service or feature of a Cloud Service is considered "Preview" when IBM makes such services or features available at no charge, with limited or pre-release functionality, or for a limited time to try available functionality (such as beta, trial, no-charge, or preview designated Cloud Services). Preview services are excluded from available service level agreements. A Preview service may not be covered by support and IBM may change or discontinue a Preview service at any time and without notice. IBM is not obligated to release a Preview service or make an equivalent service generally available. Preview services are made available as-is, without warranties of any kind.</t>
  </si>
  <si>
    <t>c.        Client may use enabling software only in connection with use of the Cloud Service and according to any licensing terms if specified in a TD. Enabling software is provided as-is, without warranties of any kind.</t>
  </si>
  <si>
    <t>1.            Content and Data Protection</t>
  </si>
  <si>
    <t>2.            Changes</t>
  </si>
  <si>
    <t>3.            Payment and Taxes</t>
  </si>
  <si>
    <t>4.            Compliance with Laws</t>
  </si>
  <si>
    <t>5.            Term and Termination</t>
  </si>
  <si>
    <t>6.            General</t>
  </si>
  <si>
    <t>8.            Previous Base Agreement Versions</t>
  </si>
  <si>
    <t>a.        IBM's Data Security and Privacy Principles for IBM Cloud Services (DSP), at http://www.ibm.com/cloud/data-security, apply for generally available Cloud Service offerings. Specific security features and functions of a Cloud Service may be provided in an Attachment and TDs. Client is responsible to assess the suitability of each Cloud Service for Client's intended use and Content and to take necessary actions to order, enable, or use available data protection features appropriate for the Content being used with a Cloud Service. By using the Cloud Service, Client accepts responsibility for use of the Cloud Services, and acknowledges that it meets Client's requirements and processing instructions to enable compliance with applicable laws.</t>
  </si>
  <si>
    <t>b.        IBM will treat all Content as confidential by not disclosing Content except to IBM employees, contractors, and only to the extent necessary to deliver the Cloud Service.</t>
  </si>
  <si>
    <t>c.        IBM's Data Processing Addendum at http://www.ibm.com/dpa and applicable DPA Exhibit(s) apply to personal data contained in Content, if and to the extent: i) the European General Data Protection Regulation (EU/2016/679) (GDPR); or ii) other data protection laws identified at http://ibm.com/dpa/dpl apply.</t>
  </si>
  <si>
    <t>d.        IBM will return or remove Content from IBM computing resources upon the expiration or cancellation of the Cloud Service, or earlier upon Client's request. IBM may charge for certain activities performed at Client's request (such as delivering Content in a specific format). IBM does not archive Content, however some Content may remain in Cloud Service backup files until expiration of such files as governed by IBM's backup retention practices.</t>
  </si>
  <si>
    <t>e.        Upon request by either party, IBM, Client or affiliates of either, will enter into additional agreements as required by law in the prescribed form for the protection of personal or regulated personal data included in Content. The parties agree (and will ensure that of their respective affiliates) that such additional agreements will be subject to the terms of the Agreement.</t>
  </si>
  <si>
    <t>a.        Client acknowledges that IBM may modify: i) a Cloud Service; and ii) the DSP, from time to time at IBM's sole discretion and such modifications will replace prior versions as of the effective date. Updates to a TD (such as a service description or statement of work) will take effect upon a new order or for TDs previously agreed to by the Client will take effect upon the change effective date for ongoing services, or upon the renewal date for Cloud Services that automatically renew. The intent of any modification will be to i) improve or clarify existing commitments, ii) maintain alignment to current adopted standards and applicable laws, or iii) provide additional features and functionality. Modifications will not degrade the security or data protection features or functionality of a Cloud Service.</t>
  </si>
  <si>
    <t>b.        IBM may withdraw a Cloud Service on 12 months' notice and IBM will continue to provide the Cloud Service for the remainder of Client's unexpired term or work with Client to migrate to another IBM offering. Access to non-IBM services may be withdrawn at any time.</t>
  </si>
  <si>
    <t>a.        Based on selected billing frequency, Zest4 will invoice the client the charges due at the beginning of the billing frequency term, except for overage and usage type of charges which will be invoiced in arrears. One time charges will be billed upon acceptance of an order.</t>
  </si>
  <si>
    <t>b.        If Zest4 has not otherwise committed to pricing during the term of a Cloud Service, then Zest4 may change charges on thirty days' notice.</t>
  </si>
  <si>
    <t>a.        Each party is responsible for complying with: i) laws and regulations applicable to its business and Content; and ii) import, export and economic sanction laws and regulations, including defense trade control regime of any jurisdiction, including the International Traffic in Arms Regulations and those of the United States that prohibit or restrict the export, re-export, or transfer of products, technology, services or data, directly or indirectly, to or for certain countries, end uses or end users.</t>
  </si>
  <si>
    <t>b.        If Client or any user exports or imports Content or use of any portion of the Cloud Service outside the country of Client's business address, IBM nor Zest4 Group LTD will not serve as the exporter or importer, except as required by data protection laws.</t>
  </si>
  <si>
    <t>a.        The term of a Cloud Service begins on the date IBM notifies Client that Client can access the Cloud Service. IBM will specify whether the Cloud Service renews automatically, proceeds on a continuous use basis, or terminates at the end of the term. For automatic renewal, unless Client provides written notice to IBM or Zest4 Group LTD not to renew at least 30 days prior to the term expiration date, the Cloud Service will automatically renew for the specified term. For continuous use, the Cloud Service will continue to be available on a month to month basis until Client provides 30 days written notice to IBM or the Zest4 Group LTD involved in the Cloud Service of termination. The Cloud Service will remain available to the end of the calendar month after such 30 day period.</t>
  </si>
  <si>
    <t>b.        IBM may suspend or limit, to the extent necessary, Client's use of a Cloud Service if IBM determines there is a material breach of Client's obligations, a security breach, violation of law, or breach of the use terms, including prohibited uses, set forth in Base Agreement and section 7(g) below. If the cause of the suspension can reasonably be remedied, IBM will provide notice of the actions Client must take to reinstate the Cloud Service. If Client fails to take such actions within a reasonable time, IBM may terminate the Cloud Service. Failure to pay is a material breach.</t>
  </si>
  <si>
    <t>c.        Client may terminate a Cloud Service on one month's notice: i) at the written recommendation of a government or regulatory agency following a change in either applicable law or the Cloud Services; ii) if IBM's modification to the computing environment used to provide the Cloud Service causes Client to be noncompliant with applicable laws; or iii) if IBM notifies Client of a modification that has a material adverse effect on Client's use of the Cloud Service, provided that IBM will have 90 days to work with Client to minimize such effect. In the event of such termination, IBM shall refund a portion of any prepaid amounts for the applicable Cloud Service for the period after the date of termination. If a Cloud Service is terminated for any other reason, Client shall pay to Zest4 Group LTD, on the date of termination, the total amounts due per the Cloud Service terms. Upon termination, IBM may assist Client in transitioning Client's Content to an alternative technology for an additional charge and under separately agreed terms.</t>
  </si>
  <si>
    <t>a.        IBM and Zest4 Group LTD is as an information technology provider only. Any directions, suggested usage, or guidance provided by IBM or a Cloud Service does not constitute medical, clinical, legal, accounting, or other licensed professional advice. Client and its authorized users are responsible for the use of the Cloud Service within any professional practice and should obtain their own expert advice. Client is responsible for its use of IBM and Non-IBM products and services.</t>
  </si>
  <si>
    <t>b.        IBM may offer Non-IBM services, or an IBM Cloud Service may enable access to Non-IBM services, that may require acceptance of third party terms identified in the TD. Linking to or use of Non-IBM services constitutes Client's agreement with such terms. IBM is not a party to such third party agreements and is not responsible for such Non-IBM services.</t>
  </si>
  <si>
    <t>f.         IBM may use personnel and resources in locations worldwide, including contractors to support the delivery of the Cloud Services. IBM may transfer Content, including personal data, across country borders. A list of countries where Content may be processed for a Cloud Service offering is described in a TD. IBM is responsible for the obligations under the Agreement even if IBM uses a contractor and will have appropriate agreements in place to enable IBM to meet its obligations for a Cloud Service.</t>
  </si>
  <si>
    <t>g.        Client may not use Cloud Services if failure of the Cloud Service could lead to death, bodily injury, or property or environmental damage. Client may not: i) reverse engineer any portion of a Cloud Service; ii) assign or resell direct access to a Cloud Service to a third party outside Client's Enterprise; or iii) combine Cloud Services with Client's value add to create a commercially available Client branded solution that Client markets to its end user customers unless otherwise agreed.</t>
  </si>
  <si>
    <t>h.        IBM may offer additional customization, configuration or other services to support Cloud Services, as detailed in a TD.</t>
  </si>
  <si>
    <t>a.        For Clients acquiring Cloud Services under a Base Agreement version prior to version 10 dated Nov 2017, IBM SaaS offerings are IBM Cloud Services and the following additional terms apply.</t>
  </si>
  <si>
    <t>a.        Content consists of all data, software, and information that Client or its authorized users provides, authorizes access to, or inputs to the Cloud Service. Use of the Cloud Service will not affect Client's ownership or license rights in such Content. IBM, its affiliates, and contractors of either may access and use the Content solely for the purpose of providing and managing the Cloud Service.</t>
  </si>
  <si>
    <t>b.        Client is responsible for obtaining all necessary rights and permissions to enable, and grants such rights and permissions to, IBM, Zest4 Group LTD,  its affiliates, and contractors of either, to use, provide, store and otherwise process Content in the Cloud Service. This includes Client making necessary disclosures and obtaining consent, if required, before providing individuals' information, including personal or other regulated data in such Content. If any Content could be subject to governmental regulation or may require security measures beyond those specified by IBM for a Cloud Service, Client will not input, provide, or allow such Content unless specifically permitted in the terms of the relevant TD or unless IBM has otherwise first agreed in writing to implement additional security and other measures.</t>
  </si>
  <si>
    <t>a.        IBM warrants that it provides Cloud Services using commercially reasonable care and skill in accordance with the applicable Attachment or SD. The warranty for a Cloud Service ends when the Cloud Service ends.</t>
  </si>
  <si>
    <t>a.        Cloud Services are designed to be available 24/7, subject to maintenance. Client will be notified of scheduled maintenance.</t>
  </si>
  <si>
    <t>End User Details</t>
  </si>
  <si>
    <t>Essentials</t>
  </si>
  <si>
    <t>Deluxe</t>
  </si>
  <si>
    <t>Premier</t>
  </si>
  <si>
    <t>Enterprise</t>
  </si>
  <si>
    <t>Service Description</t>
  </si>
  <si>
    <t>IBM MaaS360 (SaaS)</t>
  </si>
  <si>
    <t>This Service Description describes the Cloud Service. The applicable order documents provide pricing and additional details about Client's order.</t>
  </si>
  <si>
    <t>MaaS360 is an easy-to-use cloud platform with all of the essential functionality for end-to-end management of today's mobile devices utilizing the iOS, Android, and Windows operating systems. Following is a short description of the Cloud Service offerings:</t>
  </si>
  <si>
    <t>The Client may select from the following available offerings.</t>
  </si>
  <si>
    <t>Step up for existing customers, and MaaS360 Mobile Device Management (SaaS)</t>
  </si>
  <si>
    <t>The core mobility device management (MDM) features includes device enrollment, configuration, security policy management and device actions, such as send message, locate, lock, and wipe. The Advanced MDM features include automated compliance rules, bring your own device (BYOD) privacy settings, and Mobility Intelligence dashboards and reporting.</t>
  </si>
  <si>
    <t>MaaS360 Mobile Application Management provides the ability to add applications and distribute them to supported devices managed by MaaS360. This includes MaaS360 App Catalog, an on-device application for users to view, install, and be alerted to updated, managed applications.</t>
  </si>
  <si>
    <t>MaaS360 Mobile Application Security provides additional data protection for enterprise applications that use the WorkPlace SDK during development, or for iOS apps upload the application (.ipa), provisioning profile, and signing certificate to be automatically integrated. Mobile Application Security integrates the app with the Productivity Suite. This enables single sign on, Intranet access through the Mobile Enterprise Gateway, and enforcement of data security settings.</t>
  </si>
  <si>
    <t>MaaS360 Mobile Content Management allows the administrator to add and distribute documents to the supported devices that are managed by IBM MaaS360 Mobile Device Management. Includes IBM MaaS360 Doc Catalogue, an on-device, password-protected container that provides a protected and simple way for users to access, view, and share documents. It includes seamless access to distributed content and repositories such as SharePoint, Box, and Google Drive. Access to private SharePoint and Windows files shares are available with the MaaS360 Gateway for Documents. Documents managed through MaaS360 can be version controlled, audited, and protected through data loss prevention (DLP) policy options, such as require authentication, restrict copy-paste functionality, and block from being opened or shared in other applications.</t>
  </si>
  <si>
    <t>MaaS360 Mobile Document Editor is a powerful office suite that allows users to work with business documents while on the go. MaaS360 Mobile Document Editor enables to:</t>
  </si>
  <si>
    <t>MaaS360 Browser is a full-featured web browser which enables access to corporate intranet sites and enforce compliance of content policies by defining website filtering and security policies to ensure that users only access approved web content that is based on a number of content categories, such as social networking, explicit, or malware sites. Includes the ability to disable native and third-party web browsers either through application policy or blacklisting when combined with MobileFirst Protect Devices. It allows whitelist exceptions to websites, restrict cookies; copy, paste, and print features; and enable Kiosk mode.</t>
  </si>
  <si>
    <t>Suite/Bundle of products including MaaS360 Secure Mobile Mail, MaaS360 Mobile Application Management, MaaS360 Mobile Application Security, MaaS360 Content Service, and MaaS360 Secure Mobile Browser.</t>
  </si>
  <si>
    <t>MaaS360 Secure Mobile Mail provides a separate office productivity application for users to access and manage email, calendar, and contacts with the ability to control emails and attachments to prevent data leakage by restricting the ability to forward or move content to other applications, to enforce authentication, restrict cut-copy-paste, and lock down email attachments for view only.</t>
  </si>
  <si>
    <t>Suite/Bundle of products including MaaS360 Mobile Content Management, MaaS360 Mobile Document Editor, and MaaS360 Mobile Document Sync.</t>
  </si>
  <si>
    <t>MaaS360 Mobile Threat Management provides enhanced mobile security with mobile malware detection and advanced jailbreak/root detection. With MaaS360 Mobile Threat Management, Client will be able to set and manage compliance policies around detected malware and other security vulnerabilities.</t>
  </si>
  <si>
    <t>MaaS360 Content Service (SaaS) provides users with the ability to upload application packages and documents to MaaS360 Content Distribution system.</t>
  </si>
  <si>
    <t>IBM MaaS360 provides each Client with 1GB of Storage. IBM MaaS360 also provides 6 GB of bandwidth utilization per device per year as a shared pool of bandwidth. The entire bandwidth pool is shared across all devices. This base storage and bandwidth allocation does not increase regardless of the number of product bundles or line items purchased. Clients are required to purchase additional storage and/or bandwidth for any amount used or required over the base amount provided.</t>
  </si>
  <si>
    <t>MaaS360 Content Service Storage (SaaS) provides users the ability to purchase a total amount of data storage available for use with the MaaS360 Content Service (SaaS).</t>
  </si>
  <si>
    <t>MaaS360 Content Service Bandwidth (SaaS) provides users the ability to purchase the total amount of bandwidth available for use with the MaaS360 Content Service (SaaS).</t>
  </si>
  <si>
    <t>Provides small and medium-sized businesses with a fast and simple way to remotely configure smartphones and tablets, enforce security policies, push apps and docs, and protect the data on corporate and personal devices. Client can gain access to the right mobility management capabilities for Client's business quickly, easily, and affordably.</t>
  </si>
  <si>
    <t>MaaS360 Laptop Security and Compliance (SaaS) provides organizations the ability to maintain consistent security policies and profiles across both corporate and employee-owned devices within the same management console.</t>
  </si>
  <si>
    <t>IBM MaaS360 Suites enable Client to select the most appropriate capabilities to drive their use case.</t>
  </si>
  <si>
    <t>Sections below capture the primary features and functions included in each MaaS360 Suite:</t>
  </si>
  <si>
    <t>Mobile Device Management (iOS, Android, Windows Mobile, Windows &amp; macOS); Mobile Application Management (iOS, Android, Windows Mobile, Windows &amp; macOS); Advisor; Container App; Mobile Expense Management; Mobile Metrics</t>
  </si>
  <si>
    <t>Mobile Device Management (iOS, Android, Windows Mobile, Windows &amp; macOS); Mobile Application Management (iOS, Android, Windows Mobile, Windows &amp; macOS); Advisor; Container App; Mobile Expense Management; Mobile Metrics; Identity Management</t>
  </si>
  <si>
    <t>Mobile Device Management (iOS, Android, Windows Mobile, Windows &amp; macOS); Mobile Application Management (iOS, Android, Windows Mobile, Windows &amp; macOS); Advisor; Container App; Mobile Expense Management; Mobile Metrics; Identity Management; Secure Mobile Mail</t>
  </si>
  <si>
    <t>Mobile Device Management (iOS, Android, Windows Mobile, Windows &amp; macOS); Mobile Application Management (iOS, Android, Windows Mobile, Windows &amp; macOS); Advisor; Container App; Mobile Expense Management; Mobile Metrics; Identity Management; Secure Mobile Mail; VPN; Secure Browser; Gateway for Browser; Content Management; Gateway for Documents; App Security; Gateway for Apps</t>
  </si>
  <si>
    <t>Mobile Device Management (iOS, Android, Windows Mobile, Windows &amp; macOS); Mobile Application Management (iOS, Android, Windows Mobile, Windows &amp; macOS); Advisor; Container App; Mobile Expense Management; Mobile Metrics; Identity Management; Secure Mobile Mail; VPN; Secure Browser; Gateway for Browser; Content Management; Gateway for Documents; App Security; Gateway for Apps; Mobile Document Editor; Mobile Document Sync; Mobile Threat Management</t>
  </si>
  <si>
    <t>The Client may select from the following available optional services.</t>
  </si>
  <si>
    <t>MaaS360 Gateway for Apps provides users outside the enterprise network a seamless access path to internal application resources without requiring a full-device, VPN connection.</t>
  </si>
  <si>
    <t>MaaS360 Mobile Document Sync provides users with the ability to synchronize user content across managed mobile devices. Administrators can ensure that policies, such as restricting cut-copy-paste, and blocking content from being opened or shared in other apps or are in place for user content across devices. Content is stored in a protected fashion both in the cloud and on the device, and accessed only through the MaaS360 Doc Catalogue.</t>
  </si>
  <si>
    <t>With MaaS360 Gateway for Documents, organizations can use MaaS360 Mobile Content Management to additionally offer devices outside the enterprise network a seamless access to internal Connections sites, SharePoint sites, Windows File Shares and other file stores without requiring a full device VPN connection. Use of MaaS360 Gateway for Documents requires also purchasing MaaS360 Mobile Content Management. Supports iOS 5.0 and Android 4.0 or above.</t>
  </si>
  <si>
    <t>MaaS360 Email Management includes key features in support of Microsoft Exchange ActiveSync and Lotus Traveler.</t>
  </si>
  <si>
    <t>MaaS360 Gateway for Browser allows supported devices to access approved internal web sites without requiring a full-device level, VPN connection.</t>
  </si>
  <si>
    <t>MaaS360 Mobile Expense Management allows the administrator to create data usage policies and assign them to supported devices that are managed by MaaS360, and assign these policies at a device, group, or global level and configure alert thresholds and messaging for both in network and roaming data usage.</t>
  </si>
  <si>
    <t>MaaS360 Gateway Suite allows supported apps on iOS and Android to seamless communicate back to resources on the company's internal network.</t>
  </si>
  <si>
    <t>IBM MaaS360 VPN is a virtual private network (VPN) solution that enables users to connect seamlessly to their corporate network from mobile devices. The solution consists of the VPN server and the client for mobile devices, and supports features such as Device VPN, On-demand VPN, Always on VPN, Per-app VPN and Split tunneling.</t>
  </si>
  <si>
    <t>MaaS360 Laptop Location (SaaS) enabled the ability to locate supported laptops and tablets. MaaS360 reports the location of the Wi-Fi or IP address coordinates and translates this data into an easily recognizable address. When a device is online, its current location can be retrieved. MaaS360 stores reported locations over time, so location history is available for review. Requires one of the MaaS360 Suites. Supports Windows Vista, Windows 7, Windows 8+.</t>
  </si>
  <si>
    <t>IBM MaaS360 Mobility Success Services are purchased as Engagements to be used within Client's current subscription term and include the following specific services. These remotely delivered Services use IBM consultants to provide guidance and assistance with best practices, configuration and training.</t>
  </si>
  <si>
    <t>IBM MaaS360 Mobility Success Services Responsibilities are as follows:</t>
  </si>
  <si>
    <t>IBM will:</t>
  </si>
  <si>
    <t>Client agrees:</t>
  </si>
  <si>
    <t>In the performance of any Mobility Success Service, IBM may request information and reasonable cooperation from Client. Failure to provide requested information or cooperation in a timely manner by the Client may, as determined by IBM, result in Engagement charges as required by the services or the delay in performance of the applicable service.</t>
  </si>
  <si>
    <t>In order for IBM to perform the testing accurately, Client agrees to follow IBM instructions in preparing and maintaining the environment for the engagement period, if required.</t>
  </si>
  <si>
    <t>The IBM MaaS360 Quick Start Service provides expertise and guidance for implementing a MaaS360 SaaS deployment with a target environment that includes up to three (3) cloud extenders, one (1) gateway, up to four (4) policies and up to ten (10) device enrollments with a primary goal of knowledge transfer. IBM will a deliver series of web conferences and provide no more than 32 hours of consulting expertise to assist the Client with their deployment. The consultant will discuss best practices of a Bring Your Own Device (BYOD) program, internal business practices and policies that impact deployments, help determine hardware prerequisites, production architecture and a device enrollment strategy.</t>
  </si>
  <si>
    <t>The consultant will also assist in the setup and configuration of the Cloud Extender(s) and Enterprise Gateway including integration with the client's certificate authority, corporate directory and email system. The consultant will also provide MaaS360 portal and solution training including a portal walkthrough and enablement session for up to three (3) people, assistance in configuration of up to four (4) policies, one</t>
  </si>
  <si>
    <t>The IBM MaaS360 Health Check Service provides remotely delivered expertise and guidance which reviews the Client's MaaS360 environment and implementation and produces recommendations on user experience, security, and infrastructure scaling. The IBM consultant will conduct a series of web conferences providing no more than eight (8) hours of consulting expertise to assist the Client with their deployment by reviewing critical aspects of scaling, enterprise integration, enrollment processes and will perform test case assessments for performance and user experience to understand and document the required systems and network changes needed for a stable implementation. At the end of the engagement, the IBM consultant will provide and present a Health Check Report Card that will provide details on the test cases and their results and recommendations on increasing user experience and adoption, security, and infrastructure scaling.</t>
  </si>
  <si>
    <t>The IBM MaaS360 Mobility Training Workshop provides remotely delivered training for up to twelve (12) individuals delivered in English over web and video conference that includes a full curriculum of topics to provide the administrative and support staff with the tools and knowledge to support the MaaS360 solution.</t>
  </si>
  <si>
    <t>The IBM trainer will deliver a two-day workshop to administrative staff and operations teams. The Client helpdesk team (level 1) will learn how to manage and answer requests from the users, process of level one support handling including IBM MaaS360 fundamentals, administration, escalation and Client deployment related items. The client's mobile operations team (level 2) will be provided additional training to understand the process and support other internal teams in the areas of the container and enterprise integration. Other related client mobile administration staff (email, security, infrastructure, mobile admin teams) will be provided additional modules on how to manage the product effectively, efficiently, and securely including multitenancy, the securing of mobile devices and content. The materials developed for the training session will be provided to all participants in soft copy.</t>
  </si>
  <si>
    <t>The IBM MaaS360 Consultant on Demand service provides up to twenty (20) hours of an IBM professional services consultant's time that can be used for activities related to a IBM MaaS360 product optimization and deployment effort. The IBM consultant will assist with advisory technical discussions to provide dedicated support to advise on general strategy, technical design, processes, testing, and production operational best practices during the implementation or migration process. IBM will work with Client to understand and create a project schedule with specific Client requirements, including project goals, relevant technologies, desired timelines, expected deliverables, and estimated number of Consultant on Demand service Engagements. Client must provide access to necessary applications, systems and documentation required to perform the services. The Consultant on Demand service is completed when up to 20 hours of security expertise has been performed and/or after the project schedule and/or the documented deliverables defined in the project schedule have been delivered to the Client. The service will expire 90 days from purchase regardless of whether the service has been used.</t>
  </si>
  <si>
    <t>The IBM MaaS360 Consultant on Demand 10 service provides up to ten (10) hours of an IBM professional services consultant's time that can be used for activities related to an IBM MaaS360 product optimization and deployment effort. The IBM consultant will assist with advisory technical discussions to provide dedicated support to advise on general strategy, technical design, processes, testing, and production operational best practices during the implementation or migration process. IBM will work with Client to understand and create a project schedule with specific Client requirements, including project goals, relevant technologies, desired timelines, expected deliverables, and estimated number of Consultant on Demand service Engagements. Client must provide access to necessary applications, systems and documentation required to perform the services. The Consultant on Demand service is completed when up to 10 hours of security expertise has been performed and/or after the project schedule and/or the documented deliverables defined in the project schedule have been delivered to the Client. The service will expire 12 months from purchase regardless of whether the service has been used.</t>
  </si>
  <si>
    <t>The IBM MaaS360 Consultant on Demand 20 service provides up to twenty (20) hours of an IBM professional services consultant's time that can be used for activities related to an IBM MaaS360 product optimization and deployment effort. The IBM consultant will assist with advisory technical discussions to provide dedicated support to advise on general strategy, technical design, processes, testing, and production operational best practices during the implementation or migration process. IBM will work with Client to understand and create a project schedule with specific Client requirements, including project goals, relevant technologies, desired timelines, expected deliverables, and estimated number of Consultant on Demand service Engagements. Client must provide access to necessary applications, systems and documentation required to perform the services. The Consultant on Demand service is completed when up to 20 hours of security expertise has been performed and/or after the project schedule and/or the documented deliverables defined in the project schedule have been delivered to the Client. The service will expire 12 months from purchase regardless of whether the service has been used.</t>
  </si>
  <si>
    <t>The IBM MaaS360 SMB Customer Setup service provides up to two (2) hours of an IBM professional services consultant's time that can be used for activities related to an IBM MaaS360 product optimization and deployment effort. The IBM MaaS360 specialist will assist with technical support for the successful implementation for a new Client.</t>
  </si>
  <si>
    <t>IBM MaaS360 Standard Email Access Gateway Setup provides expertise and guidance in setting up and configuring the MaaS360 Email Access Gateway. An IBM consultant will participate in discussions and setup remotely. Through the initial conversation, the consultant will recommend the appropriate scenario to leverage, and also provide recommendations for redundancy and load balancing as needed. The consultant will assist in deploying any of the following scenarios: (1) Email gateway for any access, (2) Email gateway to allow only MaaS360 Secure Mail clients, (3) Email gateway with client authentication using corporate credentials.</t>
  </si>
  <si>
    <t>IBM MaaS360 Cloud Extender and Mobile Enterprise Gateway Setup provides remotely delivered expertise and guidance in setting up and configuring any combination of the Cloud Extender and Mobile Enterprise Gateway. An IBM consultant will begin with a discussion around the needs and propose a setup that will meet both the requirements and scale of the environment. The consultant will then schedule remote sessions to walk through the setup of the Cloud Extender(s) and/or Mobile Enterprise Gateway(s).</t>
  </si>
  <si>
    <t>IBM MaaS360 VPN Setup provides remotely delivered expertise and guidance in setting up and configuring the MaaS360 VPN. An IBM consultant will begin with a discussion around the needs and propose a setup that will meet both the requirements and scale of the environment. The consultant will then schedule remote sessions to walk through the setup of the VPN and validate the solution.</t>
  </si>
  <si>
    <t>IBM MaaS360 Simple Training provides a remotely delivered 1 hour training session. An IBM consultant will schedule a 1 hour remote session in which they will walk through various aspects of the MaaS360 portal and answer any question that may arise. The consultant will explain how to operate the portal and manage devices during the session.</t>
  </si>
  <si>
    <t>Link(s) to the applicable Data Sheet(s):</t>
  </si>
  <si>
    <t>1.            Cloud Service</t>
  </si>
  <si>
    <t>1.1 Offerings</t>
  </si>
  <si>
    <t>1.1.1 IBM MaaS360 Mobile Device Management (SaaS), IBM MaaS360 Mobile Device Management (SaaS)</t>
  </si>
  <si>
    <t>1.1.2 IBM MaaS360 Mobile Application Management (SaaS), IBM MaaS360 Mobile Application Management (SaaS) Step up for existing customers, and MaaS360 Mobile Application Management (SaaS)</t>
  </si>
  <si>
    <t>1.1.3 IBM MaaS360 Mobile Application Security (SaaS), IBM MaaS360 Mobile Application Security (SaaS) Step up for existing customers, and MaaS360 Mobile Application Security (SaaS)</t>
  </si>
  <si>
    <t>1.1.4 IBM MaaS360 Mobile Content Management (SaaS), IBM MaaS360 Mobile Content Management (SaaS) Step up for existing customers, and MaaS360 Mobile Content Management (SaaS)</t>
  </si>
  <si>
    <t>1.1.5 IBM MaaS360 Mobile Document Editor (SaaS), IBM MaaS360 Mobile Document Editor (SaaS) Step up for existing customers, and MaaS360 Secure Editor (SaaS)</t>
  </si>
  <si>
    <t>●         Create and edit .DOC, .PPT, and .XLS files</t>
  </si>
  <si>
    <t>●         Presentation mode for slides</t>
  </si>
  <si>
    <t>●         Easily work with email attachments and other files from MaaS360 for iOS</t>
  </si>
  <si>
    <t>1.1.6 IBM MaaS360 Secure Mobile Browser (SaaS), IBM MaaS360 Secure Mobile Browser (SaaS) Step up for existing customers, and MaaS360 Secure Browser (SaaS)</t>
  </si>
  <si>
    <t>1.1.7 IBM MaaS360 Productivity Suite (SaaS), IBM MaaS360 Productivity Suite (SaaS) Step up for existing customers, IBM MaaS360 Productivity Suite Education (SaaS), and MaaS360 Secure Productivity Suite (SaaS)</t>
  </si>
  <si>
    <t>1.1.8 IBM MaaS360 Secure Mobile Mail (SaaS), IBM MaaS360 Secure Mobile Mail (SaaS) Step up for existing customers, and MaaS360 Secure Mail (SaaS)</t>
  </si>
  <si>
    <t>1.1.9 IBM MaaS360 Content Suite (SaaS), IBM MaaS360 Content Suite (SaaS) Step up for existing customers, IBM MaaS360 Content Suite Education (SaaS), and MaaS360 Secure Document Sharing Suite (SaaS)</t>
  </si>
  <si>
    <t>1.1.10 IBM MaaS360 Mobile Threat Management (SaaS) and MaaS360 Mobile Threat Management (SaaS)</t>
  </si>
  <si>
    <t>1.1.11 IBM MaaS360 Content Service (SaaS) and MaaS360 Content Service (SaaS)</t>
  </si>
  <si>
    <t>1.1.12 IBM MaaS360 Content Service Storage (SaaS) and MaaS360 Content Service Storage (SaaS)</t>
  </si>
  <si>
    <t>1.1.13 IBM MaaS360 Content Service Bandwidth (SaaS) and MaaS360 Content Service Bandwidth (SaaS)</t>
  </si>
  <si>
    <t>1.1.14 IBM MaaS360 Professional (SaaS)</t>
  </si>
  <si>
    <t>1.1.15 IBM MaaS360 Laptop Security and Compliance (SaaS)</t>
  </si>
  <si>
    <t>1.1.16 IBM MaaS360 Suites</t>
  </si>
  <si>
    <t>●         The IBM MaaS360 Management Suite (SaaS) is available for existing Clients also as a Step Up part.</t>
  </si>
  <si>
    <t>●         The Identity Management feature is provided by including the functions of the IBM Cloud Identity Essentials offering which provide Clients single sign-on (SSO) to the other public cloud applications they are using.</t>
  </si>
  <si>
    <t>●         MaaS360 Mobile Metrics feature offers cloud-sourced benchmarking data and best practices to enhance productivity and improve security. Benchmarking data is generated leveraging multiple data values from MaaS360 Client implementations to build aggregated metrics.</t>
  </si>
  <si>
    <t>1.2 Optional Services</t>
  </si>
  <si>
    <t>1.2.1 IBM MaaS360 Gateway for Apps (SaaS), IBM MaaS360 Gateway for Apps (SaaS) Step up for existing customers, and MaaS360 Enterprise Gateway for Apps (SaaS)</t>
  </si>
  <si>
    <t>1.2.2 IBM MaaS360 Mobile Document Sync (SaaS), IBM MaaS360 Mobile Document Sync (SaaS) Step up for existing customers, and MaaS360 Secure Document Sync (SaaS)</t>
  </si>
  <si>
    <t>1.2.3 IBM MaaS360 Gateway for Documents (SaaS), IBM MaaS360 Gateway for Documents (SaaS) Step up for existing customers, and MaaS360 Enterprise Gateway for Documents (SaaS)</t>
  </si>
  <si>
    <t>1.2.4 IBM MaaS360 Email Management (SaaS), IBM MaaS360 Email Management (SaaS) Step up for existing customers, and MaaS360 Email Management (SaaS)</t>
  </si>
  <si>
    <t>●         Exchange ActiveSync: Provides support for mobile devices connecting to Microsoft Exchange over the ActiveSync protocol. Features include core mobile device management functions, such as the ability to configure devices, create; enforce ActiveSync policies (passcode, block, or allow access to email); and take device actions, such as lock and wipe, and detailed report on device attributes.</t>
  </si>
  <si>
    <t>●         Lotus Traveler: Provides support for mobile devices that connect to IBM Lotus Notes® over the Lotus Traveler protocol. Features include the ability to configure devices, block or allow devices, enforce passcode policies, wipe devices, and develop detailed report on device attributes.</t>
  </si>
  <si>
    <t>1.2.5 IBM MaaS360 Gateway for Browser (SaaS), IBM MaaS360 Gateway for Browser (SaaS) Step up for existing customers, and MaaS360 Enterprise Gateway for Secure Browser (SaaS)</t>
  </si>
  <si>
    <t>1.2.6 IBM MaaS360 Mobile Expense Management (SaaS), IBM MaaS360 Mobile Expense Management (SaaS) Step up for existing customers, and MaaS360 Mobile Expense Management (SaaS)</t>
  </si>
  <si>
    <t>1.2.7 IBM MaaS360 Gateway Suite (SaaS), IBM MaaS360 Gateway Suite (SaaS) Step up for existing customers, IBM MaaS360 Gateway Suite Education (SaaS), and MaaS360 Mobile Enterprise Gateway Suite (SaaS)</t>
  </si>
  <si>
    <t>1.2.8 IBM MaaS360 VPN (SaaS)</t>
  </si>
  <si>
    <t>1.2.9 IBM MaaS360 Laptop Location (SaaS), MaaS360 Laptop Location Service (SaaS), and IBM MaaS360 Laptop Location Education (SaaS)</t>
  </si>
  <si>
    <t>1.3 Acceleration Services</t>
  </si>
  <si>
    <t>●         provide the Mobility Success Services purchased by the Client; and</t>
  </si>
  <si>
    <t>●         designate a person to perform as the IBM Engagement Manager who is responsible for working with the customer Project Manager to schedule the engagement and coordinate resources.</t>
  </si>
  <si>
    <t>●         to be responsible for all charges associated with all Engagement requests made by Client during the contract term;</t>
  </si>
  <si>
    <t>●         and acknowledges, that purchased Engagements must be used within the initial contract term and do expire if unused by the contract period end date; and</t>
  </si>
  <si>
    <t>●         to initiate a formal request for all Set Up Services at least 30 days prior to the end date of the subscription.</t>
  </si>
  <si>
    <t>1.3.1 IBM MaaS360 Quick Start Service</t>
  </si>
  <si>
    <t>(1)  container, one (1) iOS policy, one (1) Android policy, and one (1) Windows phone policy including device policy and compliance profile settings. The consultant will discuss best practices and industry standards around policy and user management, reporting, compliance rules, application management as well as app and document management and provide QA on the implemented solution for up ten (10) devices. Two (2) to four (4) weeks after the end of the engagement, the consultant will provide a health check to review use and success of Client adoption of MaaS360 and identify any subsequent services need for full adoption.</t>
  </si>
  <si>
    <t>1.3.2 IBM MaaS360 Health Check Service</t>
  </si>
  <si>
    <t>1.3.3 IBM MaaS360 Mobility Training Workshop</t>
  </si>
  <si>
    <t>1.3.4 IBM MaaS360 Consultant on Demand</t>
  </si>
  <si>
    <t>1.3.5 IBM MaaS360 Consultant on Demand 10</t>
  </si>
  <si>
    <t>1.3.6 IBM MaaS360 Consultant on Demand 20</t>
  </si>
  <si>
    <t>1.3.7 IBM MaaS360 SMB Customer Setup</t>
  </si>
  <si>
    <t>1.3.8 IBM MaaS360 Standard Email Access Gateway Setup</t>
  </si>
  <si>
    <t>1.3.9 IBM MaaS360 Cloud Extender and Mobile Enterprise Gateway Setup</t>
  </si>
  <si>
    <t>1.3.10 IBM MaaS360 VPN Setup</t>
  </si>
  <si>
    <t>1.3.11 IBM MaaS360 Simple Training</t>
  </si>
  <si>
    <t>2.            Data Processing and Protection Data Sheets</t>
  </si>
  <si>
    <t>IBM's Data Processing Addendum at http://ibm.com/dpa (DPA) and the Data Processing and Protection Data Sheet(s) (referred to as data sheet(s) or DPA Exhibit(s)) in the links below provide additional data protection information for the Cloud Services and its options regarding the types of Content that may be processed, the processing activities involved, the data protection features, and specifics on retention and return of Content. The DPA applies to personal data contained in Content, if and to the extent i) the European General Data Protection Regulation (EU/2016/679) (GDPR); or ii) other data protection laws identified at http://ibm.com/dpa/dpl apply.</t>
  </si>
  <si>
    <t>IBM MaaS360 VPN</t>
  </si>
  <si>
    <t>Availability</t>
  </si>
  <si>
    <t>Less than 99.9%</t>
  </si>
  <si>
    <t>Less than 99.0%</t>
  </si>
  <si>
    <t>Less than 95.0%</t>
  </si>
  <si>
    <t>* The subscription fee is the contracted price for the month which is subject to the claim.</t>
  </si>
  <si>
    <t>The charge metric(s) for the Cloud Service are specified in the Transaction Document.</t>
  </si>
  <si>
    <t>The following charge metrics apply to this Cloud Service:</t>
  </si>
  <si>
    <t>For Cloud Service Agreements (or equivalent base cloud agreements) executed prior to January 1, 2019, the terms available at https://www.ibm.com/acs apply.</t>
  </si>
  <si>
    <t>Enabling Software</t>
  </si>
  <si>
    <t>Enabling Software is provided to Client under the following terms:</t>
  </si>
  <si>
    <t>Applicable License Terms (if any)</t>
  </si>
  <si>
    <t>IBM MaaS360 Cloud Extender</t>
  </si>
  <si>
    <t>IBM Security Access Manager</t>
  </si>
  <si>
    <t>Client must remove enabling software from all devices and systems upon expiration or termination of the Cloud Service.</t>
  </si>
  <si>
    <t>For Cloud Service offerings designated as "Step up for existing Customers" ("Step up SaaS"), Client must have previously or simultaneously acquired appropriate license entitlements to the associated IBM program as identified in the name of the Step up SaaS offering. For example, Client who purchases "IBM MobileFirst Protect – Devices (SaaS) Step up for existing customers" must have licensed entitlements to the associated IBM program of IBM MobileFirst Protect. Client's entitlements to the Step up SaaS cannot exceed Client's entitlements to the associated IBM program.</t>
  </si>
  <si>
    <t>When acquiring Step up SaaS, Client may not use the same associated IBM program license entitlements within their on-premise installed environment as well as with the Step up SaaS entitlements. For example, if Client has 250 Managed Client Device entitlements to the associated IBM program and chooses to purchase 100 Step up SaaS Managed Client Device entitlements, Client can manage 100 Step up SaaS Managed Client Devices from the Cloud Service environment and 150 Managed Client Devices from the software installed on-premise.</t>
  </si>
  <si>
    <t>Client represents they have acquired the applicable (1) license entitlements and (2) Subscription and Support for the associated IBM program(s). During the subscription period of the Step up SaaS, Client must maintain current Subscription and Support for the IBM program entitlements used in conjunction with the Step up SaaS entitlements. In the event either Client's license to use the associated IBM program(s) or Client's Subscription and Support for the associated IBM program(s) is terminated, Client's right to use the Step Up SaaS will terminate.</t>
  </si>
  <si>
    <t>The renewal entitlement quantity will be equal to the greater of the original order quantity or the monthly reported usage for the month prior to generation of the renewal invoice unless IBM receives a notification specifying a different entitlement quantity.</t>
  </si>
  <si>
    <t>The following prevails over anything to the contrary in the Content and Data Protection section of the base Cloud Service terms between the parties: IBM will not use or disclose the results arising from Client's use of the Cloud Service that are unique to Client's Content (Insights) or that otherwise identify Client. IBM may however use Content and other information (except for Insights) that results from Content in the course of providing the Cloud Service subject to removing personal identifiers; so that any personal data can no longer be attributed to a specific individual without the use of additional information. IBM will use such data only for research, testing, and offering development (e.g. Mobile Metrics).</t>
  </si>
  <si>
    <t>3.            Service Levels and Technical Support</t>
  </si>
  <si>
    <t>4.            Charges</t>
  </si>
  <si>
    <t>●         Authorized User is a unique user authorized to access to the Cloud Services in any manner directly or indirectly (for example, through a multiplexing program, device or application server) through any means.</t>
  </si>
  <si>
    <t>●         Gigabyte (GB) is defined as 2 to the 30th power bytes of data processed by, used, stored or configured in the Cloud Services.</t>
  </si>
  <si>
    <t>●         Managed Client Device is any device that requests or receives execution commands, procedures or applications from a server environment managed by the Cloud Services.</t>
  </si>
  <si>
    <t>●         Client Device is any device that requests or receives execution commands, procedures or applications from a server environment that accesses the Cloud Services.</t>
  </si>
  <si>
    <t>●         Engagement is a professional or training service related to the Cloud Services.</t>
  </si>
  <si>
    <t>●         Legacy Contract is a unit of measure by which the Cloud Service can be entitled. Legacy charge metric types are no longer actively marketed by IBM. IBM may, however, at its sole and exclusive discretion, agree to increase Client's existing entitlements to use certain versions of Cloud Service ("Legacy Cloud Service") under a Legacy entitlement type. Cloud Service offerings acquired under a Legacy charge metric type are indicated by the notation "Legacy", in the Cloud Services name on a Transaction Document. Client's use of all Legacy Cloud Services is subject to the charge metric terms specified in the agreement pursuant to which Client originally acquired the rights to use the Legacy Cloud Service ("Legacy Agreement"). Under no circumstances will the terms of the Legacy Agreement be interpreted to expand Client's right to use the Legacy Cloud Service beyond the amount specified in a Transaction Document.</t>
  </si>
  <si>
    <t>5.            Additional Terms</t>
  </si>
  <si>
    <t>6.            Overriding Terms</t>
  </si>
  <si>
    <r>
      <t xml:space="preserve">●         </t>
    </r>
    <r>
      <rPr>
        <b/>
        <sz val="11"/>
        <color theme="4" tint="-0.499984740745262"/>
        <rFont val="Calibri"/>
        <family val="2"/>
        <scheme val="minor"/>
      </rPr>
      <t>IBM MaaS360 Management Suite Features</t>
    </r>
  </si>
  <si>
    <r>
      <t xml:space="preserve">●         </t>
    </r>
    <r>
      <rPr>
        <b/>
        <sz val="11"/>
        <color theme="4" tint="-0.499984740745262"/>
        <rFont val="Calibri"/>
        <family val="2"/>
        <scheme val="minor"/>
      </rPr>
      <t>IBM MaaS360 Essential Suite Features</t>
    </r>
  </si>
  <si>
    <r>
      <t xml:space="preserve">●         </t>
    </r>
    <r>
      <rPr>
        <b/>
        <sz val="11"/>
        <color theme="4" tint="-0.499984740745262"/>
        <rFont val="Calibri"/>
        <family val="2"/>
        <scheme val="minor"/>
      </rPr>
      <t>IBM MaaS360 Deluxe Suite Features</t>
    </r>
  </si>
  <si>
    <r>
      <t xml:space="preserve">●         </t>
    </r>
    <r>
      <rPr>
        <b/>
        <sz val="11"/>
        <color theme="4" tint="-0.499984740745262"/>
        <rFont val="Calibri"/>
        <family val="2"/>
        <scheme val="minor"/>
      </rPr>
      <t>IBM MaaS360 Premier Suite Features</t>
    </r>
  </si>
  <si>
    <r>
      <t xml:space="preserve">●         </t>
    </r>
    <r>
      <rPr>
        <b/>
        <sz val="11"/>
        <color theme="4" tint="-0.499984740745262"/>
        <rFont val="Calibri"/>
        <family val="2"/>
        <scheme val="minor"/>
      </rPr>
      <t>IBM MaaS360 Enterprise Suite Features</t>
    </r>
  </si>
  <si>
    <t>Technical support for the Cloud Service, including support contact details, severity levels, support hours of availability, response times, and other support information and processes, is found by selecting the Cloud Service in the IBM support guide available at https://www.ibm.com/support/home/pages/support-guide/.</t>
  </si>
  <si>
    <t>3.1 Service Level Agreement</t>
  </si>
  <si>
    <t>3.2 Technical Support</t>
  </si>
  <si>
    <t>4.1 Charge Metrics</t>
  </si>
  <si>
    <t>5.1 Enabling Software</t>
  </si>
  <si>
    <t>5.2 Step up Limitation</t>
  </si>
  <si>
    <t>5.3 Renewal Entitlement</t>
  </si>
  <si>
    <t>6.1 Data Use</t>
  </si>
  <si>
    <t>https://www.ibm.com/software/reports/compatibility/clarity-reports/report/html/softwareReqsForProduct?deliverableId=1414162320135</t>
  </si>
  <si>
    <t>IBM MaaS360 Content Service</t>
  </si>
  <si>
    <t>https://www.ibm.com/software/reports/compatibility/clarity-reports/report/html/softwareReqsForProduct?deliverableId=1414165374180</t>
  </si>
  <si>
    <t>IBM MaaS360 Content Suite</t>
  </si>
  <si>
    <t>IBM MaaS360 Deluxe Suite</t>
  </si>
  <si>
    <t>https://www.ibm.com/software/reports/compatibility/clarity-reports/report/html/softwareReqsForProduct?deliverableId=1414159789018</t>
  </si>
  <si>
    <t>IBM MaaS360 Email Management</t>
  </si>
  <si>
    <t>https://www.ibm.com/software/reports/compatibility/clarity-reports/report/html/softwareReqsForProduct?deliverableId=14B01D403A1111E6B85EC53D03B14E5Ereports/report/html/softwareReqsForProduct?deliverableId=1414159789018</t>
  </si>
  <si>
    <t>IBM MaaS360 Enterprise Suite</t>
  </si>
  <si>
    <t>https://www.ibm.com/software/reports/compatibility/clarity-reports/report/html/softwareReqsForProduct?deliverableId=B6A636203A1111E6B85EC53D03B14E5E</t>
  </si>
  <si>
    <t>IBM MaaS360 Essentials Suite</t>
  </si>
  <si>
    <t>https://www.ibm.com/software/reports/compatibility/clarity-reports/report/html/softwareReqsForProduct?deliverableId=6CDA4B502F0B11E6BB9940A4D7191A34</t>
  </si>
  <si>
    <t>https://www.ibm.com/software/reports/compatibility/clarity-reports/report/html/softwareReqsForProduct?deliverableId=1414165030737</t>
  </si>
  <si>
    <t>IBM MaaS360 Gateway Suite</t>
  </si>
  <si>
    <t>IBM MaaS360 Laptop Location</t>
  </si>
  <si>
    <t>https://www.ibm.com/software/reports/compatibility/clarity-reports/report/html/softwareReqsForProduct?deliverableId=8B581EA0BE3D11E7A5A50513C295686A</t>
  </si>
  <si>
    <t>IBM MaaS360 Management Suite</t>
  </si>
  <si>
    <t>https://www.ibm.com/software/reports/compatibility/clarity-reports/report/html/softwareReqsForProduct?deliverableId=1414164246129</t>
  </si>
  <si>
    <t>https://www.ibm.com/software/reports/compatibility/clarity-reports/report/html/softwareReqsForProduct?deliverableId=B63CBFD0130C11E89B8851107E6E513B</t>
  </si>
  <si>
    <t>IBM MaaS360 Laptop Management</t>
  </si>
  <si>
    <t>IBM MaaS360 Mobile Application Management</t>
  </si>
  <si>
    <t>https://www.ibm.com/software/reports/compatibility/clarity-reports/report/html/softwareReqsForProduct?deliverableId=1414149988540</t>
  </si>
  <si>
    <t>https://www.ibm.com/software/reports/compatibility/clarity-reports/report/html/softwareReqsForProduct?deliverableId=1414158349082</t>
  </si>
  <si>
    <t>IBM MaaS360 Mobile Application Security</t>
  </si>
  <si>
    <t>IBM MaaS360 Mobile Content Management</t>
  </si>
  <si>
    <t>https://www.ibm.com/software/reports/compatibility/clarity-reports/report/html/softwareReqsForProduct?deliverableId=1414158775510</t>
  </si>
  <si>
    <t>IBM MaaS360 Mobile Device Management</t>
  </si>
  <si>
    <t>https://www.ibm.com/software/reports/compatibility/clarity-reports/report/html/softwareReqsForProduct?deliverableId=1397222024658</t>
  </si>
  <si>
    <t>IBM MaaS360 Mobile Expense Management</t>
  </si>
  <si>
    <t>https://www.ibm.com/software/reports/compatibility/clarity-reports/report/html/softwareReqsForProduct?deliverableId=1414161002202</t>
  </si>
  <si>
    <t>IBM MaaS360 Mobile Threat Management</t>
  </si>
  <si>
    <t>https://www.ibm.com/software/reports/compatibility/clarity-reports/report/html/softwareReqsForProduct?deliverableId=1414163717229</t>
  </si>
  <si>
    <t>IBM MaaS360 Premier Suite</t>
  </si>
  <si>
    <t>https://www.ibm.com/software/reports/compatibility/clarity-reports/report/html/softwareReqsForProduct?deliverableId=678DF3703A1111E6B85EC53D03B14E5E</t>
  </si>
  <si>
    <t>IBM MaaS360 Productivity Suite</t>
  </si>
  <si>
    <t>https://www.ibm.com/software/reports/compatibility/clarity-reports/report/html/softwareReqsForProduct?deliverableId=1414164675609</t>
  </si>
  <si>
    <t>IBM MaaS360 Professional</t>
  </si>
  <si>
    <t>https://www.ibm.com/software/reports/compatibility/clarity-reports/report/html/softwareReqsForProduct?deliverableId=CCEF00A0BE3C11E7A5A50513C295686A</t>
  </si>
  <si>
    <t>https://www.ibm.com/software/reports/compatibility/clarity-reports/report/html/softwareReqsForProduct?deliverableId=1414159336343</t>
  </si>
  <si>
    <t>IBM MaaS360 Secure Mobile Browser</t>
  </si>
  <si>
    <t>IBM MaaS360 Secure Mobile Mail</t>
  </si>
  <si>
    <t>https://www.ibm.com/software/reports/compatibility/clarity-reports/report/html/softwareReqsForProduct?deliverableId=1414161965113</t>
  </si>
  <si>
    <t>https://www.ibm.com/software/reports/compatibility/clarity-reports/report/html/softwareReqsForProduct?deliverableId=00FA7050FE8F11E6982D0C38141F4056</t>
  </si>
  <si>
    <t>IBM MaaS360 Laptop Security and Compliance</t>
  </si>
  <si>
    <t>https://www.ibm.com/software/reports/compatibility/clarity-reports/report/html/softwareReqsForProduct?deliverableId=15F14060285A11E880086ABC559AD03E</t>
  </si>
  <si>
    <t>IBM provides the Client with the following availability service level agreement (SLA). IBM will apply the highest applicable compensation based on the cumulative availability of the Cloud Service as shown in the table below. The availability percentage is calculated as the total number of minutes in a contracted month, minus the total number of minutes of Service Down in the contracted month, divided by the total number of minutes in the contracted month. The Service Down definition, the claim process and how to contact IBM regarding service availability issues are in IBM's Cloud Service support handbook at https://www.ibm.com/software/support/saas_support_overview.html.</t>
  </si>
  <si>
    <t>Credit (% of monthly subscription fee*)</t>
  </si>
  <si>
    <t>Data Sheet</t>
  </si>
  <si>
    <t>Link</t>
  </si>
  <si>
    <t>http://www-03.ibm.com/software/sla/sladb.nsf/displaylis/5ED6181AD37D14C58525808A004CDD9D?OpenDocument</t>
  </si>
  <si>
    <t>IBM MaaS360 Mobile Enterprise Gateway</t>
  </si>
  <si>
    <t>IBM MaaS360 mobile applications including, but not limited to, MaaS360 app, MaaS360 Secure Mail, MaaS360 Docs, MaaS360 Browser, MaaS360 Secure Editor, MaaS360 Secure Viewer and MaaS360 VPN.</t>
  </si>
  <si>
    <t>http://www-03.ibm.com/software/sla/sladb.nsf/displaylis/F54B28BDA1F99273852583210043CF33?OpenDocument</t>
  </si>
  <si>
    <t>http://www-03.ibm.com/software/sla/sladb.nsf/displaylis/3168DFE680EE717285257FA3004F8AC5?OpenDocument</t>
  </si>
  <si>
    <t>Use Restriction: Client may use IBM Security Access Manager (ISAM) to proxy connections from mobile devices, managed by this Cloud Service, to enterprise email servers and to leverage the ISAM Federation Module which provides connection to an On-Prem User Directory. No other capabilities of ISAM are authorized.</t>
  </si>
  <si>
    <t>Terms and Conditions</t>
  </si>
  <si>
    <t>Wholesale with Mobile Order Form v1.1.1</t>
  </si>
  <si>
    <t>Wholesale Standalone Order Form v1.1.1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</si>
</sst>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20"/>
      <color theme="0"/>
      <name val="Calibri"/>
      <family val="2"/>
      <scheme val="minor"/>
    </font>
    <font>
      <b/>
      <sz val="11"/>
      <name val="Calibri"/>
      <family val="2"/>
      <scheme val="minor"/>
    </font>
    <font>
      <sz val="11"/>
      <color theme="4" tint="-0.499984740745262"/>
      <name val="Calibri"/>
      <family val="2"/>
      <scheme val="minor"/>
    </font>
    <font>
      <b/>
      <sz val="11"/>
      <color theme="4" tint="-0.499984740745262"/>
      <name val="Calibri"/>
      <family val="2"/>
      <scheme val="minor"/>
    </font>
    <font>
      <b/>
      <sz val="14"/>
      <color theme="0"/>
      <name val="Calibri"/>
      <family val="2"/>
      <scheme val="minor"/>
    </font>
    <font>
      <sz val="14"/>
      <color theme="1"/>
      <name val="Calibri"/>
      <family val="2"/>
      <scheme val="minor"/>
    </font>
    <font>
      <sz val="11"/>
      <color theme="1"/>
      <name val="Calibri"/>
      <family val="2"/>
      <scheme val="minor"/>
    </font>
    <font>
      <u/>
      <sz val="11"/>
      <color theme="10"/>
      <name val="Calibri"/>
      <family val="2"/>
      <scheme val="minor"/>
    </font>
    <font>
      <u/>
      <sz val="11"/>
      <color theme="4" tint="-0.499984740745262"/>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3399FF"/>
        <bgColor indexed="64"/>
      </patternFill>
    </fill>
    <fill>
      <patternFill patternType="solid">
        <fgColor theme="0"/>
        <bgColor indexed="64"/>
      </patternFill>
    </fill>
  </fills>
  <borders count="25">
    <border>
      <left/>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theme="0"/>
      </top>
      <bottom style="medium">
        <color indexed="64"/>
      </bottom>
      <diagonal/>
    </border>
    <border>
      <left/>
      <right/>
      <top style="medium">
        <color indexed="64"/>
      </top>
      <bottom style="thin">
        <color theme="0"/>
      </bottom>
      <diagonal/>
    </border>
  </borders>
  <cellStyleXfs count="2">
    <xf numFmtId="0" fontId="0" fillId="0" borderId="0"/>
    <xf numFmtId="0" fontId="11" fillId="0" borderId="0" applyNumberFormat="0" applyFill="0" applyBorder="0" applyAlignment="0" applyProtection="0"/>
  </cellStyleXfs>
  <cellXfs count="107">
    <xf numFmtId="0" fontId="0" fillId="0" borderId="0" xfId="0"/>
    <xf numFmtId="0" fontId="1" fillId="2" borderId="11" xfId="0" applyFont="1" applyFill="1" applyBorder="1"/>
    <xf numFmtId="0" fontId="2" fillId="0" borderId="12" xfId="0" applyFont="1" applyBorder="1" applyAlignment="1">
      <alignment vertical="center"/>
    </xf>
    <xf numFmtId="0" fontId="0" fillId="0" borderId="0" xfId="0"/>
    <xf numFmtId="0" fontId="0" fillId="0" borderId="0" xfId="0" applyProtection="1">
      <protection hidden="1"/>
    </xf>
    <xf numFmtId="0" fontId="3" fillId="0" borderId="4" xfId="0" applyFont="1" applyBorder="1" applyAlignment="1" applyProtection="1">
      <alignment horizontal="center" vertical="center"/>
      <protection hidden="1"/>
    </xf>
    <xf numFmtId="0" fontId="0" fillId="0" borderId="4" xfId="0" applyBorder="1" applyProtection="1">
      <protection hidden="1"/>
    </xf>
    <xf numFmtId="0" fontId="0" fillId="4" borderId="4"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0" borderId="4" xfId="0" applyFill="1" applyBorder="1" applyAlignment="1" applyProtection="1">
      <alignment horizontal="left"/>
      <protection hidden="1"/>
    </xf>
    <xf numFmtId="0" fontId="9" fillId="0" borderId="0" xfId="0" applyFont="1" applyProtection="1">
      <protection hidden="1"/>
    </xf>
    <xf numFmtId="14" fontId="0" fillId="3" borderId="4" xfId="0" applyNumberFormat="1" applyFill="1" applyBorder="1" applyAlignment="1" applyProtection="1">
      <alignment horizontal="center"/>
      <protection locked="0"/>
    </xf>
    <xf numFmtId="0" fontId="0" fillId="3" borderId="4" xfId="0" applyFill="1" applyBorder="1" applyAlignment="1" applyProtection="1">
      <protection locked="0"/>
    </xf>
    <xf numFmtId="0" fontId="1" fillId="5" borderId="4" xfId="0" applyFont="1" applyFill="1" applyBorder="1" applyAlignment="1" applyProtection="1">
      <alignment horizontal="right"/>
      <protection hidden="1"/>
    </xf>
    <xf numFmtId="0" fontId="1" fillId="5" borderId="4" xfId="0" applyFont="1" applyFill="1" applyBorder="1" applyAlignment="1" applyProtection="1">
      <alignment horizontal="center"/>
      <protection hidden="1"/>
    </xf>
    <xf numFmtId="0" fontId="0" fillId="4" borderId="4"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10" fillId="0" borderId="0" xfId="0" applyFont="1" applyProtection="1">
      <protection hidden="1"/>
    </xf>
    <xf numFmtId="0" fontId="0" fillId="0" borderId="0" xfId="0" applyFont="1" applyAlignment="1">
      <alignment horizontal="left" wrapText="1"/>
    </xf>
    <xf numFmtId="0" fontId="6" fillId="0" borderId="0" xfId="0" applyFont="1"/>
    <xf numFmtId="0" fontId="6"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xf>
    <xf numFmtId="0" fontId="7" fillId="4" borderId="1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9" fontId="6" fillId="0" borderId="13" xfId="0" applyNumberFormat="1" applyFont="1" applyBorder="1" applyAlignment="1">
      <alignment horizontal="left" vertical="center" wrapText="1"/>
    </xf>
    <xf numFmtId="9" fontId="6" fillId="0" borderId="18" xfId="0" applyNumberFormat="1" applyFont="1" applyBorder="1" applyAlignment="1">
      <alignment horizontal="left" vertical="center" wrapText="1"/>
    </xf>
    <xf numFmtId="9" fontId="6" fillId="0" borderId="19" xfId="0" applyNumberFormat="1" applyFont="1" applyBorder="1" applyAlignment="1">
      <alignment horizontal="left" vertical="center" wrapText="1"/>
    </xf>
    <xf numFmtId="0" fontId="6" fillId="0" borderId="15" xfId="0" applyFont="1" applyBorder="1" applyAlignment="1">
      <alignment horizontal="left" vertical="center" wrapText="1"/>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1" fillId="0" borderId="19" xfId="1" applyFont="1" applyBorder="1" applyAlignment="1">
      <alignment horizontal="left" vertical="center" wrapText="1"/>
    </xf>
    <xf numFmtId="0" fontId="11" fillId="0" borderId="13" xfId="1" applyFont="1" applyBorder="1" applyAlignment="1">
      <alignment horizontal="left" vertical="center" wrapText="1"/>
    </xf>
    <xf numFmtId="0" fontId="11" fillId="0" borderId="22" xfId="1" applyFont="1" applyBorder="1" applyAlignment="1">
      <alignment horizontal="left" vertical="center" wrapText="1"/>
    </xf>
    <xf numFmtId="0" fontId="1" fillId="5" borderId="4" xfId="0" applyFont="1" applyFill="1" applyBorder="1" applyAlignment="1" applyProtection="1">
      <alignment horizontal="right"/>
      <protection hidden="1"/>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1" fillId="5" borderId="9" xfId="0" applyFont="1" applyFill="1" applyBorder="1" applyAlignment="1" applyProtection="1">
      <alignment horizontal="right"/>
      <protection hidden="1"/>
    </xf>
    <xf numFmtId="0" fontId="1" fillId="5" borderId="10" xfId="0" applyFont="1" applyFill="1" applyBorder="1" applyAlignment="1" applyProtection="1">
      <alignment horizontal="right"/>
      <protection hidden="1"/>
    </xf>
    <xf numFmtId="1" fontId="0" fillId="3" borderId="9" xfId="0" applyNumberFormat="1" applyFill="1" applyBorder="1" applyAlignment="1" applyProtection="1">
      <alignment horizontal="center"/>
      <protection locked="0"/>
    </xf>
    <xf numFmtId="1" fontId="0" fillId="3" borderId="10" xfId="0" applyNumberFormat="1" applyFill="1" applyBorder="1" applyAlignment="1" applyProtection="1">
      <alignment horizontal="center"/>
      <protection locked="0"/>
    </xf>
    <xf numFmtId="0" fontId="4" fillId="6" borderId="4"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1" fillId="5" borderId="4"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1" xfId="0" applyFont="1" applyFill="1" applyBorder="1" applyAlignment="1" applyProtection="1">
      <alignment horizontal="center"/>
      <protection hidden="1"/>
    </xf>
    <xf numFmtId="0" fontId="1" fillId="5" borderId="10" xfId="0" applyFont="1" applyFill="1" applyBorder="1" applyAlignment="1" applyProtection="1">
      <alignment horizontal="center"/>
      <protection hidden="1"/>
    </xf>
    <xf numFmtId="0" fontId="4" fillId="5" borderId="9"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0" fontId="4" fillId="5" borderId="10" xfId="0" applyFont="1" applyFill="1" applyBorder="1" applyAlignment="1" applyProtection="1">
      <alignment horizontal="center" vertical="center"/>
      <protection hidden="1"/>
    </xf>
    <xf numFmtId="0" fontId="0" fillId="4" borderId="4" xfId="0" applyFill="1" applyBorder="1" applyAlignment="1" applyProtection="1">
      <alignment horizontal="center"/>
      <protection locked="0"/>
    </xf>
    <xf numFmtId="0" fontId="1" fillId="6" borderId="5" xfId="0" applyFont="1" applyFill="1" applyBorder="1" applyAlignment="1" applyProtection="1">
      <alignment horizontal="center" vertical="center" wrapText="1"/>
      <protection hidden="1"/>
    </xf>
    <xf numFmtId="0" fontId="1" fillId="6" borderId="2"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1" fillId="6" borderId="3" xfId="0" applyFont="1" applyFill="1" applyBorder="1" applyAlignment="1" applyProtection="1">
      <alignment horizontal="center" vertical="center" wrapText="1"/>
      <protection hidden="1"/>
    </xf>
    <xf numFmtId="0" fontId="1" fillId="6" borderId="8" xfId="0" applyFont="1" applyFill="1" applyBorder="1" applyAlignment="1" applyProtection="1">
      <alignment horizontal="center" vertical="center" wrapText="1"/>
      <protection hidden="1"/>
    </xf>
    <xf numFmtId="164" fontId="0" fillId="4" borderId="9" xfId="0" applyNumberFormat="1" applyFill="1" applyBorder="1" applyAlignment="1" applyProtection="1">
      <alignment horizontal="center"/>
      <protection hidden="1"/>
    </xf>
    <xf numFmtId="164" fontId="0" fillId="4" borderId="10" xfId="0" applyNumberFormat="1" applyFill="1" applyBorder="1" applyAlignment="1" applyProtection="1">
      <alignment horizontal="center"/>
      <protection hidden="1"/>
    </xf>
    <xf numFmtId="0" fontId="0" fillId="4" borderId="1" xfId="0" applyFill="1" applyBorder="1" applyAlignment="1" applyProtection="1">
      <alignment horizontal="center"/>
      <protection locked="0"/>
    </xf>
    <xf numFmtId="164" fontId="0" fillId="3" borderId="9" xfId="0" applyNumberFormat="1" applyFill="1" applyBorder="1" applyAlignment="1" applyProtection="1">
      <alignment horizontal="center"/>
      <protection hidden="1"/>
    </xf>
    <xf numFmtId="164" fontId="0" fillId="3" borderId="10" xfId="0" applyNumberFormat="1" applyFill="1" applyBorder="1" applyAlignment="1" applyProtection="1">
      <alignment horizontal="center"/>
      <protection hidden="1"/>
    </xf>
    <xf numFmtId="0" fontId="0" fillId="3" borderId="9"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1" fillId="5" borderId="1" xfId="0" applyFont="1" applyFill="1" applyBorder="1" applyAlignment="1" applyProtection="1">
      <alignment horizontal="right"/>
      <protection hidden="1"/>
    </xf>
    <xf numFmtId="164" fontId="5" fillId="4" borderId="9" xfId="0" applyNumberFormat="1" applyFont="1" applyFill="1" applyBorder="1" applyAlignment="1" applyProtection="1">
      <alignment horizontal="center"/>
      <protection hidden="1"/>
    </xf>
    <xf numFmtId="164" fontId="5" fillId="4" borderId="10" xfId="0" applyNumberFormat="1" applyFont="1" applyFill="1" applyBorder="1" applyAlignment="1" applyProtection="1">
      <alignment horizontal="center"/>
      <protection hidden="1"/>
    </xf>
    <xf numFmtId="164" fontId="5" fillId="3" borderId="9" xfId="0" applyNumberFormat="1" applyFont="1" applyFill="1" applyBorder="1" applyAlignment="1" applyProtection="1">
      <alignment horizontal="center"/>
      <protection hidden="1"/>
    </xf>
    <xf numFmtId="164" fontId="5" fillId="3" borderId="10" xfId="0" applyNumberFormat="1" applyFont="1" applyFill="1" applyBorder="1" applyAlignment="1" applyProtection="1">
      <alignment horizontal="center"/>
      <protection hidden="1"/>
    </xf>
    <xf numFmtId="0" fontId="1" fillId="0" borderId="5"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7"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1" fillId="5" borderId="14" xfId="0" applyFont="1" applyFill="1" applyBorder="1" applyAlignment="1" applyProtection="1">
      <alignment horizontal="center" vertical="center" wrapText="1"/>
      <protection hidden="1"/>
    </xf>
    <xf numFmtId="0" fontId="1" fillId="5" borderId="0" xfId="0" applyFont="1" applyFill="1" applyBorder="1" applyAlignment="1" applyProtection="1">
      <alignment horizontal="center" vertical="center" wrapText="1"/>
      <protection hidden="1"/>
    </xf>
    <xf numFmtId="0" fontId="7" fillId="0" borderId="3" xfId="0" applyFont="1" applyBorder="1" applyAlignment="1">
      <alignment horizontal="center" vertical="center" wrapText="1"/>
    </xf>
    <xf numFmtId="0" fontId="6" fillId="0" borderId="23" xfId="0" applyFont="1" applyBorder="1" applyAlignment="1">
      <alignment horizontal="left" vertical="center" wrapText="1"/>
    </xf>
    <xf numFmtId="0" fontId="7" fillId="0" borderId="24" xfId="0" applyFont="1" applyBorder="1" applyAlignment="1">
      <alignment horizontal="left" vertical="center" wrapText="1"/>
    </xf>
    <xf numFmtId="0" fontId="6" fillId="0" borderId="22" xfId="0" applyFont="1" applyBorder="1" applyAlignment="1">
      <alignment horizontal="left" vertical="center" wrapText="1"/>
    </xf>
    <xf numFmtId="0" fontId="6" fillId="0" borderId="15" xfId="0" applyFont="1" applyBorder="1" applyAlignment="1">
      <alignment horizontal="left" vertical="center" wrapText="1"/>
    </xf>
    <xf numFmtId="0" fontId="12" fillId="0" borderId="1" xfId="1" applyFont="1" applyBorder="1" applyAlignment="1">
      <alignment horizontal="left" vertical="center" wrapText="1"/>
    </xf>
    <xf numFmtId="0" fontId="6" fillId="0" borderId="9"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0" fontId="7" fillId="0" borderId="9"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9"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7" fillId="0" borderId="10" xfId="0" applyFont="1" applyBorder="1" applyAlignment="1" applyProtection="1">
      <alignment horizontal="left" vertical="center" wrapText="1"/>
      <protection hidden="1"/>
    </xf>
  </cellXfs>
  <cellStyles count="2">
    <cellStyle name="Hyperlink" xfId="1" builtinId="8"/>
    <cellStyle name="Normal" xfId="0" builtinId="0"/>
  </cellStyles>
  <dxfs count="2">
    <dxf>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ttom style="thin">
          <color indexed="64"/>
        </bottom>
      </border>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1371600</xdr:colOff>
      <xdr:row>3</xdr:row>
      <xdr:rowOff>222298</xdr:rowOff>
    </xdr:to>
    <xdr:pic>
      <xdr:nvPicPr>
        <xdr:cNvPr id="8" name="Graphic 7">
          <a:extLst>
            <a:ext uri="{FF2B5EF4-FFF2-40B4-BE49-F238E27FC236}">
              <a16:creationId xmlns:a16="http://schemas.microsoft.com/office/drawing/2014/main" id="{4CE30068-0923-4BF1-ABA5-7238052659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95250"/>
          <a:ext cx="2305050" cy="1060498"/>
        </a:xfrm>
        <a:prstGeom prst="rect">
          <a:avLst/>
        </a:prstGeom>
      </xdr:spPr>
    </xdr:pic>
    <xdr:clientData/>
  </xdr:twoCellAnchor>
  <xdr:twoCellAnchor>
    <xdr:from>
      <xdr:col>9</xdr:col>
      <xdr:colOff>285750</xdr:colOff>
      <xdr:row>0</xdr:row>
      <xdr:rowOff>114300</xdr:rowOff>
    </xdr:from>
    <xdr:to>
      <xdr:col>10</xdr:col>
      <xdr:colOff>324150</xdr:colOff>
      <xdr:row>1</xdr:row>
      <xdr:rowOff>324150</xdr:rowOff>
    </xdr:to>
    <xdr:sp macro="[0]!SPrintPDF" textlink="">
      <xdr:nvSpPr>
        <xdr:cNvPr id="11" name="Rectangle: Rounded Corners 10">
          <a:extLst>
            <a:ext uri="{FF2B5EF4-FFF2-40B4-BE49-F238E27FC236}">
              <a16:creationId xmlns:a16="http://schemas.microsoft.com/office/drawing/2014/main" id="{5D80F67D-A957-4544-B009-4807E06BCFF4}"/>
            </a:ext>
          </a:extLst>
        </xdr:cNvPr>
        <xdr:cNvSpPr/>
      </xdr:nvSpPr>
      <xdr:spPr>
        <a:xfrm>
          <a:off x="8458200" y="11430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Print PDF</a:t>
          </a:r>
        </a:p>
      </xdr:txBody>
    </xdr:sp>
    <xdr:clientData/>
  </xdr:twoCellAnchor>
  <xdr:twoCellAnchor editAs="oneCell">
    <xdr:from>
      <xdr:col>3</xdr:col>
      <xdr:colOff>533401</xdr:colOff>
      <xdr:row>0</xdr:row>
      <xdr:rowOff>405835</xdr:rowOff>
    </xdr:from>
    <xdr:to>
      <xdr:col>8</xdr:col>
      <xdr:colOff>352426</xdr:colOff>
      <xdr:row>1</xdr:row>
      <xdr:rowOff>396969</xdr:rowOff>
    </xdr:to>
    <xdr:pic>
      <xdr:nvPicPr>
        <xdr:cNvPr id="5" name="Picture 4">
          <a:extLst>
            <a:ext uri="{FF2B5EF4-FFF2-40B4-BE49-F238E27FC236}">
              <a16:creationId xmlns:a16="http://schemas.microsoft.com/office/drawing/2014/main" id="{4899E2B7-358C-4F30-9E88-A7FBC12828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2326" y="405835"/>
          <a:ext cx="4210050" cy="429284"/>
        </a:xfrm>
        <a:prstGeom prst="rect">
          <a:avLst/>
        </a:prstGeom>
      </xdr:spPr>
    </xdr:pic>
    <xdr:clientData/>
  </xdr:twoCellAnchor>
  <xdr:twoCellAnchor>
    <xdr:from>
      <xdr:col>9</xdr:col>
      <xdr:colOff>285750</xdr:colOff>
      <xdr:row>1</xdr:row>
      <xdr:rowOff>419100</xdr:rowOff>
    </xdr:from>
    <xdr:to>
      <xdr:col>10</xdr:col>
      <xdr:colOff>324150</xdr:colOff>
      <xdr:row>4</xdr:row>
      <xdr:rowOff>238425</xdr:rowOff>
    </xdr:to>
    <xdr:sp macro="[0]!Clear.Clear" textlink="">
      <xdr:nvSpPr>
        <xdr:cNvPr id="6" name="Rectangle: Rounded Corners 5">
          <a:extLst>
            <a:ext uri="{FF2B5EF4-FFF2-40B4-BE49-F238E27FC236}">
              <a16:creationId xmlns:a16="http://schemas.microsoft.com/office/drawing/2014/main" id="{5BCDD508-F16A-4191-AE3A-CDE367218F7E}"/>
            </a:ext>
          </a:extLst>
        </xdr:cNvPr>
        <xdr:cNvSpPr/>
      </xdr:nvSpPr>
      <xdr:spPr>
        <a:xfrm>
          <a:off x="8458200" y="85725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GB" sz="1400" b="1"/>
            <a:t>Refresh</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1371600</xdr:colOff>
      <xdr:row>3</xdr:row>
      <xdr:rowOff>222298</xdr:rowOff>
    </xdr:to>
    <xdr:pic>
      <xdr:nvPicPr>
        <xdr:cNvPr id="6" name="Graphic 5">
          <a:extLst>
            <a:ext uri="{FF2B5EF4-FFF2-40B4-BE49-F238E27FC236}">
              <a16:creationId xmlns:a16="http://schemas.microsoft.com/office/drawing/2014/main" id="{00EB602A-376C-4B28-8F68-6A43C1729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95250"/>
          <a:ext cx="2305050" cy="1060498"/>
        </a:xfrm>
        <a:prstGeom prst="rect">
          <a:avLst/>
        </a:prstGeom>
      </xdr:spPr>
    </xdr:pic>
    <xdr:clientData/>
  </xdr:twoCellAnchor>
  <xdr:twoCellAnchor>
    <xdr:from>
      <xdr:col>9</xdr:col>
      <xdr:colOff>38101</xdr:colOff>
      <xdr:row>39</xdr:row>
      <xdr:rowOff>38100</xdr:rowOff>
    </xdr:from>
    <xdr:to>
      <xdr:col>10</xdr:col>
      <xdr:colOff>256501</xdr:colOff>
      <xdr:row>40</xdr:row>
      <xdr:rowOff>27600</xdr:rowOff>
    </xdr:to>
    <xdr:sp macro="[0]!AddRows.AddRows" textlink="">
      <xdr:nvSpPr>
        <xdr:cNvPr id="8" name="Rectangle: Rounded Corners 7">
          <a:extLst>
            <a:ext uri="{FF2B5EF4-FFF2-40B4-BE49-F238E27FC236}">
              <a16:creationId xmlns:a16="http://schemas.microsoft.com/office/drawing/2014/main" id="{324C73AE-E9ED-4CCF-B387-E3A4255807B4}"/>
            </a:ext>
          </a:extLst>
        </xdr:cNvPr>
        <xdr:cNvSpPr/>
      </xdr:nvSpPr>
      <xdr:spPr>
        <a:xfrm>
          <a:off x="8210551" y="7962900"/>
          <a:ext cx="828000" cy="180000"/>
        </a:xfrm>
        <a:prstGeom prst="roundRect">
          <a:avLst/>
        </a:prstGeom>
        <a:solidFill>
          <a:srgbClr val="3399FF"/>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100"/>
            <a:t>Add 24 Rows</a:t>
          </a:r>
        </a:p>
      </xdr:txBody>
    </xdr:sp>
    <xdr:clientData/>
  </xdr:twoCellAnchor>
  <xdr:twoCellAnchor>
    <xdr:from>
      <xdr:col>9</xdr:col>
      <xdr:colOff>285750</xdr:colOff>
      <xdr:row>0</xdr:row>
      <xdr:rowOff>114300</xdr:rowOff>
    </xdr:from>
    <xdr:to>
      <xdr:col>10</xdr:col>
      <xdr:colOff>324150</xdr:colOff>
      <xdr:row>1</xdr:row>
      <xdr:rowOff>324150</xdr:rowOff>
    </xdr:to>
    <xdr:sp macro="[0]!WmPrintPDF" textlink="">
      <xdr:nvSpPr>
        <xdr:cNvPr id="9" name="Rectangle: Rounded Corners 8">
          <a:extLst>
            <a:ext uri="{FF2B5EF4-FFF2-40B4-BE49-F238E27FC236}">
              <a16:creationId xmlns:a16="http://schemas.microsoft.com/office/drawing/2014/main" id="{FF3E61C6-1A79-45C2-88CD-4BBD56DC395A}"/>
            </a:ext>
          </a:extLst>
        </xdr:cNvPr>
        <xdr:cNvSpPr/>
      </xdr:nvSpPr>
      <xdr:spPr>
        <a:xfrm>
          <a:off x="8458200" y="11430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Print PDF</a:t>
          </a:r>
        </a:p>
      </xdr:txBody>
    </xdr:sp>
    <xdr:clientData/>
  </xdr:twoCellAnchor>
  <xdr:twoCellAnchor editAs="oneCell">
    <xdr:from>
      <xdr:col>3</xdr:col>
      <xdr:colOff>533400</xdr:colOff>
      <xdr:row>0</xdr:row>
      <xdr:rowOff>409575</xdr:rowOff>
    </xdr:from>
    <xdr:to>
      <xdr:col>8</xdr:col>
      <xdr:colOff>352425</xdr:colOff>
      <xdr:row>1</xdr:row>
      <xdr:rowOff>400709</xdr:rowOff>
    </xdr:to>
    <xdr:pic>
      <xdr:nvPicPr>
        <xdr:cNvPr id="10" name="Picture 9">
          <a:extLst>
            <a:ext uri="{FF2B5EF4-FFF2-40B4-BE49-F238E27FC236}">
              <a16:creationId xmlns:a16="http://schemas.microsoft.com/office/drawing/2014/main" id="{5BCA9C14-0476-4B28-8FD8-99453D1AA8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2325" y="409575"/>
          <a:ext cx="4210050" cy="429284"/>
        </a:xfrm>
        <a:prstGeom prst="rect">
          <a:avLst/>
        </a:prstGeom>
      </xdr:spPr>
    </xdr:pic>
    <xdr:clientData/>
  </xdr:twoCellAnchor>
  <xdr:twoCellAnchor>
    <xdr:from>
      <xdr:col>9</xdr:col>
      <xdr:colOff>285750</xdr:colOff>
      <xdr:row>1</xdr:row>
      <xdr:rowOff>419100</xdr:rowOff>
    </xdr:from>
    <xdr:to>
      <xdr:col>10</xdr:col>
      <xdr:colOff>324150</xdr:colOff>
      <xdr:row>4</xdr:row>
      <xdr:rowOff>238425</xdr:rowOff>
    </xdr:to>
    <xdr:sp macro="[0]!Clear.Clear" textlink="">
      <xdr:nvSpPr>
        <xdr:cNvPr id="7" name="Rectangle: Rounded Corners 6">
          <a:extLst>
            <a:ext uri="{FF2B5EF4-FFF2-40B4-BE49-F238E27FC236}">
              <a16:creationId xmlns:a16="http://schemas.microsoft.com/office/drawing/2014/main" id="{CBFB9284-C49E-413C-BB43-146887E75EDE}"/>
            </a:ext>
          </a:extLst>
        </xdr:cNvPr>
        <xdr:cNvSpPr/>
      </xdr:nvSpPr>
      <xdr:spPr>
        <a:xfrm>
          <a:off x="8458200" y="85725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GB" sz="1400" b="1"/>
            <a:t>Refresh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6429375</xdr:colOff>
      <xdr:row>144</xdr:row>
      <xdr:rowOff>0</xdr:rowOff>
    </xdr:from>
    <xdr:to>
      <xdr:col>0</xdr:col>
      <xdr:colOff>6438900</xdr:colOff>
      <xdr:row>144</xdr:row>
      <xdr:rowOff>0</xdr:rowOff>
    </xdr:to>
    <xdr:sp macro="" textlink="">
      <xdr:nvSpPr>
        <xdr:cNvPr id="5121" name="Rectangle 1">
          <a:extLst>
            <a:ext uri="{FF2B5EF4-FFF2-40B4-BE49-F238E27FC236}">
              <a16:creationId xmlns:a16="http://schemas.microsoft.com/office/drawing/2014/main" id="{5EADFBD2-F4E4-407E-83D3-F0BEB4E409AD}"/>
            </a:ext>
          </a:extLst>
        </xdr:cNvPr>
        <xdr:cNvSpPr>
          <a:spLocks noChangeArrowheads="1"/>
        </xdr:cNvSpPr>
      </xdr:nvSpPr>
      <xdr:spPr bwMode="auto">
        <a:xfrm>
          <a:off x="6429375" y="82410300"/>
          <a:ext cx="9525" cy="9525"/>
        </a:xfrm>
        <a:prstGeom prst="rect">
          <a:avLst/>
        </a:prstGeom>
        <a:solidFill>
          <a:srgbClr val="000000"/>
        </a:solidFill>
        <a:ln w="9525">
          <a:solidFill>
            <a:srgbClr val="FFFFFF"/>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A0B3F-6EED-4A4A-B39D-BB46BC76DAEC}" name="pricingwithmobile" displayName="pricingwithmobile" ref="C3:D7" totalsRowShown="0">
  <autoFilter ref="C3:D7" xr:uid="{37751961-F159-4036-B027-5346F8719DCE}"/>
  <tableColumns count="2">
    <tableColumn id="1" xr3:uid="{D849AF74-D835-450E-8E50-B3A43F96006B}" name="Product Name"/>
    <tableColumn id="2" xr3:uid="{3B6662F2-2E4A-44C3-91F0-D573529F37F5}" name="24M Co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45B7CF-468B-43C7-9A88-8DB61175EE98}" name="pricingstandalone" displayName="pricingstandalone" ref="F3:G7" totalsRowShown="0" tableBorderDxfId="1">
  <autoFilter ref="F3:G7" xr:uid="{9D080767-F424-473B-903C-643DC83B9128}"/>
  <tableColumns count="2">
    <tableColumn id="1" xr3:uid="{1B56E78B-346B-49E3-86B0-4D186C7E3991}" name="Product"/>
    <tableColumn id="2" xr3:uid="{C6378E6F-A02B-49D3-8838-9ABB7B7C2200}" name="24M Co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bm.com/software/reports/compatibility/clarity-reports/report/html/softwareReqsForProduct?deliverableId=8B581EA0BE3D11E7A5A50513C295686A" TargetMode="External"/><Relationship Id="rId13" Type="http://schemas.openxmlformats.org/officeDocument/2006/relationships/hyperlink" Target="https://www.ibm.com/software/reports/compatibility/clarity-reports/report/html/softwareReqsForProduct?deliverableId=1414158775510" TargetMode="External"/><Relationship Id="rId18" Type="http://schemas.openxmlformats.org/officeDocument/2006/relationships/hyperlink" Target="https://www.ibm.com/software/reports/compatibility/clarity-reports/report/html/softwareReqsForProduct?deliverableId=1414164675609" TargetMode="External"/><Relationship Id="rId26" Type="http://schemas.openxmlformats.org/officeDocument/2006/relationships/hyperlink" Target="http://www-03.ibm.com/software/sla/sladb.nsf/displaylis/5ED6181AD37D14C58525808A004CDD9D?OpenDocument" TargetMode="External"/><Relationship Id="rId3" Type="http://schemas.openxmlformats.org/officeDocument/2006/relationships/hyperlink" Target="https://www.ibm.com/software/reports/compatibility/clarity-reports/report/html/softwareReqsForProduct?deliverableId=14B01D403A1111E6B85EC53D03B14E5Ereports/report/html/softwareReqsForProduct?deliverableId=1414159789018" TargetMode="External"/><Relationship Id="rId21" Type="http://schemas.openxmlformats.org/officeDocument/2006/relationships/hyperlink" Target="https://www.ibm.com/software/reports/compatibility/clarity-reports/report/html/softwareReqsForProduct?deliverableId=1414161965113" TargetMode="External"/><Relationship Id="rId7" Type="http://schemas.openxmlformats.org/officeDocument/2006/relationships/hyperlink" Target="https://www.ibm.com/software/reports/compatibility/clarity-reports/report/html/softwareReqsForProduct?deliverableId=1414165030737" TargetMode="External"/><Relationship Id="rId12" Type="http://schemas.openxmlformats.org/officeDocument/2006/relationships/hyperlink" Target="https://www.ibm.com/software/reports/compatibility/clarity-reports/report/html/softwareReqsForProduct?deliverableId=1414158349082" TargetMode="External"/><Relationship Id="rId17" Type="http://schemas.openxmlformats.org/officeDocument/2006/relationships/hyperlink" Target="https://www.ibm.com/software/reports/compatibility/clarity-reports/report/html/softwareReqsForProduct?deliverableId=678DF3703A1111E6B85EC53D03B14E5E" TargetMode="External"/><Relationship Id="rId25" Type="http://schemas.openxmlformats.org/officeDocument/2006/relationships/hyperlink" Target="http://www-03.ibm.com/software/sla/sladb.nsf/displaylis/5ED6181AD37D14C58525808A004CDD9D?OpenDocument" TargetMode="External"/><Relationship Id="rId2" Type="http://schemas.openxmlformats.org/officeDocument/2006/relationships/hyperlink" Target="https://www.ibm.com/software/reports/compatibility/clarity-reports/report/html/softwareReqsForProduct?deliverableId=1414165374180" TargetMode="External"/><Relationship Id="rId16" Type="http://schemas.openxmlformats.org/officeDocument/2006/relationships/hyperlink" Target="https://www.ibm.com/software/reports/compatibility/clarity-reports/report/html/softwareReqsForProduct?deliverableId=1414163717229" TargetMode="External"/><Relationship Id="rId20" Type="http://schemas.openxmlformats.org/officeDocument/2006/relationships/hyperlink" Target="https://www.ibm.com/software/reports/compatibility/clarity-reports/report/html/softwareReqsForProduct?deliverableId=1414159336343" TargetMode="External"/><Relationship Id="rId29" Type="http://schemas.openxmlformats.org/officeDocument/2006/relationships/drawing" Target="../drawings/drawing3.xml"/><Relationship Id="rId1" Type="http://schemas.openxmlformats.org/officeDocument/2006/relationships/hyperlink" Target="https://www.ibm.com/software/reports/compatibility/clarity-reports/report/html/softwareReqsForProduct?deliverableId=1414162320135" TargetMode="External"/><Relationship Id="rId6" Type="http://schemas.openxmlformats.org/officeDocument/2006/relationships/hyperlink" Target="https://www.ibm.com/software/reports/compatibility/clarity-reports/report/html/softwareReqsForProduct?deliverableId=6CDA4B502F0B11E6BB9940A4D7191A34" TargetMode="External"/><Relationship Id="rId11" Type="http://schemas.openxmlformats.org/officeDocument/2006/relationships/hyperlink" Target="https://www.ibm.com/software/reports/compatibility/clarity-reports/report/html/softwareReqsForProduct?deliverableId=1414149988540" TargetMode="External"/><Relationship Id="rId24" Type="http://schemas.openxmlformats.org/officeDocument/2006/relationships/hyperlink" Target="https://www.ibm.com/acs" TargetMode="External"/><Relationship Id="rId5" Type="http://schemas.openxmlformats.org/officeDocument/2006/relationships/hyperlink" Target="https://www.ibm.com/software/reports/compatibility/clarity-reports/report/html/softwareReqsForProduct?deliverableId=B6A636203A1111E6B85EC53D03B14E5E" TargetMode="External"/><Relationship Id="rId15" Type="http://schemas.openxmlformats.org/officeDocument/2006/relationships/hyperlink" Target="https://www.ibm.com/software/reports/compatibility/clarity-reports/report/html/softwareReqsForProduct?deliverableId=1414161002202" TargetMode="External"/><Relationship Id="rId23" Type="http://schemas.openxmlformats.org/officeDocument/2006/relationships/hyperlink" Target="https://www.ibm.com/software/reports/compatibility/clarity-reports/report/html/softwareReqsForProduct?deliverableId=15F14060285A11E880086ABC559AD03E" TargetMode="External"/><Relationship Id="rId28" Type="http://schemas.openxmlformats.org/officeDocument/2006/relationships/hyperlink" Target="http://www-03.ibm.com/software/sla/sladb.nsf/displaylis/3168DFE680EE717285257FA3004F8AC5?OpenDocument" TargetMode="External"/><Relationship Id="rId10" Type="http://schemas.openxmlformats.org/officeDocument/2006/relationships/hyperlink" Target="https://www.ibm.com/software/reports/compatibility/clarity-reports/report/html/softwareReqsForProduct?deliverableId=B63CBFD0130C11E89B8851107E6E513B" TargetMode="External"/><Relationship Id="rId19" Type="http://schemas.openxmlformats.org/officeDocument/2006/relationships/hyperlink" Target="https://www.ibm.com/software/reports/compatibility/clarity-reports/report/html/softwareReqsForProduct?deliverableId=CCEF00A0BE3C11E7A5A50513C295686A" TargetMode="External"/><Relationship Id="rId4" Type="http://schemas.openxmlformats.org/officeDocument/2006/relationships/hyperlink" Target="https://www.ibm.com/software/reports/compatibility/clarity-reports/report/html/softwareReqsForProduct?deliverableId=1414159789018" TargetMode="External"/><Relationship Id="rId9" Type="http://schemas.openxmlformats.org/officeDocument/2006/relationships/hyperlink" Target="https://www.ibm.com/software/reports/compatibility/clarity-reports/report/html/softwareReqsForProduct?deliverableId=1414164246129" TargetMode="External"/><Relationship Id="rId14" Type="http://schemas.openxmlformats.org/officeDocument/2006/relationships/hyperlink" Target="https://www.ibm.com/software/reports/compatibility/clarity-reports/report/html/softwareReqsForProduct?deliverableId=1397222024658" TargetMode="External"/><Relationship Id="rId22" Type="http://schemas.openxmlformats.org/officeDocument/2006/relationships/hyperlink" Target="https://www.ibm.com/software/reports/compatibility/clarity-reports/report/html/softwareReqsForProduct?deliverableId=00FA7050FE8F11E6982D0C38141F4056" TargetMode="External"/><Relationship Id="rId27" Type="http://schemas.openxmlformats.org/officeDocument/2006/relationships/hyperlink" Target="http://www-03.ibm.com/software/sla/sladb.nsf/displaylis/F54B28BDA1F99273852583210043CF33?OpenDocume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ibm.com/privac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19BB-0156-4CB0-9724-7421B4354E27}">
  <sheetPr codeName="Sheet1"/>
  <dimension ref="A1:I24"/>
  <sheetViews>
    <sheetView tabSelected="1" zoomScaleNormal="100" workbookViewId="0">
      <selection activeCell="B17" sqref="B17:F17"/>
    </sheetView>
  </sheetViews>
  <sheetFormatPr defaultRowHeight="15" x14ac:dyDescent="0.25"/>
  <cols>
    <col min="1" max="1" width="5.5703125" style="4" customWidth="1"/>
    <col min="2" max="2" width="15.85546875" style="4" customWidth="1"/>
    <col min="3" max="3" width="21" style="4" customWidth="1"/>
    <col min="4" max="4" width="14.28515625" style="4" bestFit="1" customWidth="1"/>
    <col min="5" max="5" width="0.85546875" style="4" customWidth="1"/>
    <col min="6" max="6" width="20" style="4" customWidth="1"/>
    <col min="7" max="7" width="15.140625" style="4" bestFit="1" customWidth="1"/>
    <col min="8" max="8" width="15.5703125" style="4" customWidth="1"/>
    <col min="9" max="9" width="14.28515625" style="4" customWidth="1"/>
    <col min="10" max="16384" width="9.140625" style="4"/>
  </cols>
  <sheetData>
    <row r="1" spans="1:9" ht="35.1" customHeight="1" x14ac:dyDescent="0.25">
      <c r="A1" s="51"/>
      <c r="B1" s="51"/>
      <c r="C1" s="51"/>
      <c r="D1" s="51"/>
      <c r="E1" s="51"/>
      <c r="F1" s="51"/>
      <c r="G1" s="51"/>
      <c r="H1" s="51"/>
      <c r="I1" s="51"/>
    </row>
    <row r="2" spans="1:9" ht="35.1" customHeight="1" x14ac:dyDescent="0.25">
      <c r="A2" s="51"/>
      <c r="B2" s="51"/>
      <c r="C2" s="51"/>
      <c r="D2" s="51"/>
      <c r="E2" s="51"/>
      <c r="F2" s="51"/>
      <c r="G2" s="51"/>
      <c r="H2" s="51"/>
      <c r="I2" s="51"/>
    </row>
    <row r="3" spans="1:9" ht="4.5" customHeight="1" x14ac:dyDescent="0.25">
      <c r="A3" s="5"/>
      <c r="B3" s="5"/>
      <c r="C3" s="5"/>
      <c r="D3" s="5"/>
      <c r="E3" s="5"/>
      <c r="F3" s="5"/>
      <c r="G3" s="5"/>
      <c r="H3" s="5"/>
      <c r="I3" s="5"/>
    </row>
    <row r="4" spans="1:9" ht="26.25" x14ac:dyDescent="0.25">
      <c r="A4" s="5"/>
      <c r="B4" s="5"/>
      <c r="C4" s="5"/>
      <c r="D4" s="5"/>
      <c r="E4" s="5"/>
      <c r="F4" s="5"/>
      <c r="G4" s="5"/>
      <c r="H4" s="5"/>
      <c r="I4" s="5"/>
    </row>
    <row r="5" spans="1:9" ht="26.25" x14ac:dyDescent="0.25">
      <c r="A5" s="57" t="s">
        <v>287</v>
      </c>
      <c r="B5" s="58"/>
      <c r="C5" s="58"/>
      <c r="D5" s="58"/>
      <c r="E5" s="58"/>
      <c r="F5" s="58"/>
      <c r="G5" s="58"/>
      <c r="H5" s="58"/>
      <c r="I5" s="59"/>
    </row>
    <row r="6" spans="1:9" ht="4.5" customHeight="1" x14ac:dyDescent="0.25">
      <c r="A6" s="5"/>
      <c r="B6" s="5"/>
      <c r="C6" s="5"/>
      <c r="D6" s="5"/>
      <c r="E6" s="5"/>
      <c r="F6" s="5"/>
      <c r="G6" s="5"/>
      <c r="H6" s="5"/>
      <c r="I6" s="5"/>
    </row>
    <row r="7" spans="1:9" ht="20.100000000000001" customHeight="1" x14ac:dyDescent="0.25">
      <c r="A7" s="52" t="s">
        <v>13</v>
      </c>
      <c r="B7" s="52"/>
      <c r="C7" s="52"/>
      <c r="D7" s="52"/>
      <c r="E7" s="52"/>
      <c r="F7" s="52"/>
      <c r="G7" s="52"/>
      <c r="H7" s="52"/>
      <c r="I7" s="52"/>
    </row>
    <row r="8" spans="1:9" ht="4.5" customHeight="1" x14ac:dyDescent="0.25">
      <c r="A8" s="6"/>
      <c r="B8" s="6"/>
      <c r="C8" s="6"/>
      <c r="D8" s="6"/>
      <c r="E8" s="6"/>
      <c r="F8" s="6"/>
      <c r="G8" s="6"/>
      <c r="H8" s="6"/>
      <c r="I8" s="6"/>
    </row>
    <row r="9" spans="1:9" x14ac:dyDescent="0.25">
      <c r="A9" s="53" t="s">
        <v>10</v>
      </c>
      <c r="B9" s="53"/>
      <c r="C9" s="53"/>
      <c r="D9" s="54" t="s">
        <v>1</v>
      </c>
      <c r="E9" s="55"/>
      <c r="F9" s="56"/>
      <c r="G9" s="53" t="s">
        <v>67</v>
      </c>
      <c r="H9" s="53"/>
      <c r="I9" s="53"/>
    </row>
    <row r="10" spans="1:9" x14ac:dyDescent="0.25">
      <c r="A10" s="47" t="s">
        <v>6</v>
      </c>
      <c r="B10" s="48"/>
      <c r="C10" s="12"/>
      <c r="D10" s="14" t="s">
        <v>2</v>
      </c>
      <c r="E10" s="49"/>
      <c r="F10" s="50"/>
      <c r="G10" s="14" t="s">
        <v>27</v>
      </c>
      <c r="H10" s="44"/>
      <c r="I10" s="45"/>
    </row>
    <row r="11" spans="1:9" x14ac:dyDescent="0.25">
      <c r="A11" s="43" t="s">
        <v>11</v>
      </c>
      <c r="B11" s="43"/>
      <c r="C11" s="16"/>
      <c r="D11" s="14" t="s">
        <v>16</v>
      </c>
      <c r="E11" s="44"/>
      <c r="F11" s="45"/>
      <c r="G11" s="14" t="s">
        <v>3</v>
      </c>
      <c r="H11" s="46"/>
      <c r="I11" s="46"/>
    </row>
    <row r="12" spans="1:9" x14ac:dyDescent="0.25">
      <c r="A12" s="61"/>
      <c r="B12" s="62"/>
      <c r="C12" s="62"/>
      <c r="D12" s="62"/>
      <c r="E12" s="62"/>
      <c r="F12" s="63"/>
      <c r="G12" s="14" t="s">
        <v>4</v>
      </c>
      <c r="H12" s="60"/>
      <c r="I12" s="60"/>
    </row>
    <row r="13" spans="1:9" x14ac:dyDescent="0.25">
      <c r="A13" s="64"/>
      <c r="B13" s="65"/>
      <c r="C13" s="65"/>
      <c r="D13" s="65"/>
      <c r="E13" s="65"/>
      <c r="F13" s="66"/>
      <c r="G13" s="14" t="s">
        <v>5</v>
      </c>
      <c r="H13" s="46"/>
      <c r="I13" s="46"/>
    </row>
    <row r="14" spans="1:9" ht="4.5" customHeight="1" x14ac:dyDescent="0.25">
      <c r="A14" s="6"/>
      <c r="B14" s="6"/>
      <c r="C14" s="6"/>
      <c r="D14" s="6"/>
      <c r="E14" s="6"/>
      <c r="F14" s="6"/>
      <c r="G14" s="6"/>
      <c r="H14" s="6"/>
      <c r="I14" s="6"/>
    </row>
    <row r="15" spans="1:9" x14ac:dyDescent="0.25">
      <c r="A15" s="15" t="s">
        <v>12</v>
      </c>
      <c r="B15" s="54" t="s">
        <v>7</v>
      </c>
      <c r="C15" s="55"/>
      <c r="D15" s="55"/>
      <c r="E15" s="55"/>
      <c r="F15" s="56"/>
      <c r="G15" s="15" t="s">
        <v>9</v>
      </c>
      <c r="H15" s="55" t="s">
        <v>8</v>
      </c>
      <c r="I15" s="56"/>
    </row>
    <row r="16" spans="1:9" x14ac:dyDescent="0.25">
      <c r="A16" s="9">
        <v>1</v>
      </c>
      <c r="B16" s="72"/>
      <c r="C16" s="73"/>
      <c r="D16" s="73"/>
      <c r="E16" s="73"/>
      <c r="F16" s="74"/>
      <c r="G16" s="17"/>
      <c r="H16" s="70" t="str">
        <f>IFERROR(VLOOKUP(B16,pricingstandalone[],$C$11/12,0)*G16,"")</f>
        <v/>
      </c>
      <c r="I16" s="71"/>
    </row>
    <row r="17" spans="1:9" x14ac:dyDescent="0.25">
      <c r="A17" s="7">
        <v>2</v>
      </c>
      <c r="B17" s="44"/>
      <c r="C17" s="69"/>
      <c r="D17" s="69"/>
      <c r="E17" s="69"/>
      <c r="F17" s="45"/>
      <c r="G17" s="16"/>
      <c r="H17" s="67" t="str">
        <f>IFERROR(VLOOKUP(B17,pricingstandalone[],$C$11/12,0)*G17,"")</f>
        <v/>
      </c>
      <c r="I17" s="68"/>
    </row>
    <row r="18" spans="1:9" x14ac:dyDescent="0.25">
      <c r="A18" s="9">
        <v>3</v>
      </c>
      <c r="B18" s="72"/>
      <c r="C18" s="73"/>
      <c r="D18" s="73"/>
      <c r="E18" s="73"/>
      <c r="F18" s="74"/>
      <c r="G18" s="18"/>
      <c r="H18" s="70" t="str">
        <f>IFERROR(VLOOKUP(B18,pricingstandalone[],$C$11/12,0)*G18,"")</f>
        <v/>
      </c>
      <c r="I18" s="71"/>
    </row>
    <row r="19" spans="1:9" x14ac:dyDescent="0.25">
      <c r="A19" s="7">
        <v>4</v>
      </c>
      <c r="B19" s="44"/>
      <c r="C19" s="69"/>
      <c r="D19" s="69"/>
      <c r="E19" s="69"/>
      <c r="F19" s="45"/>
      <c r="G19" s="19"/>
      <c r="H19" s="67" t="str">
        <f>IFERROR(VLOOKUP(B19,pricingstandalone[],$C$11/12,0)*G19,"")</f>
        <v/>
      </c>
      <c r="I19" s="68"/>
    </row>
    <row r="20" spans="1:9" x14ac:dyDescent="0.25">
      <c r="A20" s="10"/>
      <c r="B20" s="8"/>
      <c r="C20" s="8"/>
      <c r="D20" s="8"/>
      <c r="E20" s="8"/>
      <c r="F20" s="54" t="s">
        <v>23</v>
      </c>
      <c r="G20" s="56"/>
      <c r="H20" s="76">
        <f>SUM(H16:I19)</f>
        <v>0</v>
      </c>
      <c r="I20" s="77"/>
    </row>
    <row r="21" spans="1:9" ht="4.5" customHeight="1" x14ac:dyDescent="0.25">
      <c r="A21" s="6"/>
      <c r="B21" s="6"/>
      <c r="C21" s="6"/>
      <c r="D21" s="6"/>
      <c r="E21" s="6"/>
      <c r="F21" s="6"/>
      <c r="G21" s="6"/>
      <c r="H21" s="6"/>
      <c r="I21" s="6"/>
    </row>
    <row r="22" spans="1:9" ht="20.100000000000001" customHeight="1" x14ac:dyDescent="0.25">
      <c r="A22" s="52" t="s">
        <v>14</v>
      </c>
      <c r="B22" s="52"/>
      <c r="C22" s="52"/>
      <c r="D22" s="52"/>
      <c r="E22" s="52"/>
      <c r="F22" s="52"/>
      <c r="G22" s="52"/>
      <c r="H22" s="52"/>
      <c r="I22" s="52"/>
    </row>
    <row r="23" spans="1:9" ht="4.5" customHeight="1" x14ac:dyDescent="0.25">
      <c r="A23" s="6"/>
      <c r="B23" s="6"/>
      <c r="C23" s="6"/>
      <c r="D23" s="6"/>
      <c r="E23" s="6"/>
      <c r="F23" s="6"/>
      <c r="G23" s="6"/>
      <c r="H23" s="6"/>
      <c r="I23" s="6"/>
    </row>
    <row r="24" spans="1:9" x14ac:dyDescent="0.25">
      <c r="A24" s="43" t="s">
        <v>15</v>
      </c>
      <c r="B24" s="43"/>
      <c r="C24" s="13"/>
      <c r="D24" s="47" t="s">
        <v>24</v>
      </c>
      <c r="E24" s="75"/>
      <c r="F24" s="48"/>
      <c r="G24" s="72"/>
      <c r="H24" s="73"/>
      <c r="I24" s="74"/>
    </row>
  </sheetData>
  <sheetProtection algorithmName="SHA-512" hashValue="MetM5en1XrHLnakWYx/imR+8jnrV1oCe+q0kwhaCKqgI+E6nVXCvnrWd5BETtkIG4I95mci8pUHJewtjlLoOCg==" saltValue="OIWA8Dyh3EnciyOD9k3v5g==" spinCount="100000" sheet="1" objects="1" scenarios="1" selectLockedCells="1"/>
  <mergeCells count="31">
    <mergeCell ref="A24:B24"/>
    <mergeCell ref="D24:F24"/>
    <mergeCell ref="G24:I24"/>
    <mergeCell ref="F20:G20"/>
    <mergeCell ref="H20:I20"/>
    <mergeCell ref="A22:I22"/>
    <mergeCell ref="H19:I19"/>
    <mergeCell ref="B19:F19"/>
    <mergeCell ref="H16:I16"/>
    <mergeCell ref="H17:I17"/>
    <mergeCell ref="B16:F16"/>
    <mergeCell ref="B17:F17"/>
    <mergeCell ref="B18:F18"/>
    <mergeCell ref="H18:I18"/>
    <mergeCell ref="H12:I12"/>
    <mergeCell ref="H13:I13"/>
    <mergeCell ref="H15:I15"/>
    <mergeCell ref="B15:F15"/>
    <mergeCell ref="A12:F13"/>
    <mergeCell ref="A1:I2"/>
    <mergeCell ref="A7:I7"/>
    <mergeCell ref="A9:C9"/>
    <mergeCell ref="D9:F9"/>
    <mergeCell ref="G9:I9"/>
    <mergeCell ref="A5:I5"/>
    <mergeCell ref="A11:B11"/>
    <mergeCell ref="E11:F11"/>
    <mergeCell ref="H11:I11"/>
    <mergeCell ref="H10:I10"/>
    <mergeCell ref="A10:B10"/>
    <mergeCell ref="E10:F10"/>
  </mergeCells>
  <dataValidations count="3">
    <dataValidation type="list" allowBlank="1" showInputMessage="1" showErrorMessage="1" sqref="B16 D20:E20 B17:F19" xr:uid="{D18CE9EB-0E4C-45E5-B563-98C176A29A07}">
      <formula1>pname</formula1>
    </dataValidation>
    <dataValidation type="list" allowBlank="1" showInputMessage="1" showErrorMessage="1" sqref="C11" xr:uid="{DFC65311-0701-40DF-9B7B-A4D768C7BEF2}">
      <formula1>term</formula1>
    </dataValidation>
    <dataValidation type="whole" allowBlank="1" showInputMessage="1" showErrorMessage="1" errorTitle="Invalid Customer Number" error="Please enter a valid Zest4 customer number." sqref="E10:F10" xr:uid="{76F0CB4D-6380-4A25-9F35-2B53E9F02334}">
      <formula1>1000000</formula1>
      <formula2>2000000</formula2>
    </dataValidation>
  </dataValidation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4EEEA-E7E7-4EBF-A6A7-C3635B2E5894}">
  <sheetPr codeName="Sheet2"/>
  <dimension ref="A1:I44"/>
  <sheetViews>
    <sheetView workbookViewId="0">
      <selection activeCell="B16" sqref="B16:C16"/>
    </sheetView>
  </sheetViews>
  <sheetFormatPr defaultRowHeight="15" x14ac:dyDescent="0.25"/>
  <cols>
    <col min="1" max="1" width="5.5703125" style="4" customWidth="1"/>
    <col min="2" max="2" width="15.85546875" style="4" customWidth="1"/>
    <col min="3" max="3" width="21" style="4" customWidth="1"/>
    <col min="4" max="4" width="14.28515625" style="4" bestFit="1" customWidth="1"/>
    <col min="5" max="5" width="0.85546875" style="4" customWidth="1"/>
    <col min="6" max="6" width="20" style="4" customWidth="1"/>
    <col min="7" max="7" width="15.140625" style="4" bestFit="1" customWidth="1"/>
    <col min="8" max="8" width="15.5703125" style="4" customWidth="1"/>
    <col min="9" max="9" width="14.28515625" style="4" customWidth="1"/>
    <col min="10" max="16384" width="9.140625" style="4"/>
  </cols>
  <sheetData>
    <row r="1" spans="1:9" ht="35.1" customHeight="1" x14ac:dyDescent="0.25">
      <c r="A1" s="51"/>
      <c r="B1" s="51"/>
      <c r="C1" s="51"/>
      <c r="D1" s="51"/>
      <c r="E1" s="51"/>
      <c r="F1" s="51"/>
      <c r="G1" s="51"/>
      <c r="H1" s="51"/>
      <c r="I1" s="51"/>
    </row>
    <row r="2" spans="1:9" ht="35.1" customHeight="1" x14ac:dyDescent="0.25">
      <c r="A2" s="51"/>
      <c r="B2" s="51"/>
      <c r="C2" s="51"/>
      <c r="D2" s="51"/>
      <c r="E2" s="51"/>
      <c r="F2" s="51"/>
      <c r="G2" s="51"/>
      <c r="H2" s="51"/>
      <c r="I2" s="51"/>
    </row>
    <row r="3" spans="1:9" ht="4.5" customHeight="1" x14ac:dyDescent="0.25">
      <c r="A3" s="5"/>
      <c r="B3" s="5"/>
      <c r="C3" s="5"/>
      <c r="D3" s="5"/>
      <c r="E3" s="5"/>
      <c r="F3" s="5"/>
      <c r="G3" s="5"/>
      <c r="H3" s="5"/>
      <c r="I3" s="5"/>
    </row>
    <row r="4" spans="1:9" ht="26.25" x14ac:dyDescent="0.25">
      <c r="A4" s="5"/>
      <c r="B4" s="5"/>
      <c r="C4" s="5"/>
      <c r="D4" s="5"/>
      <c r="E4" s="5"/>
      <c r="F4" s="5"/>
      <c r="G4" s="5"/>
      <c r="H4" s="5"/>
      <c r="I4" s="5"/>
    </row>
    <row r="5" spans="1:9" ht="26.25" x14ac:dyDescent="0.25">
      <c r="A5" s="57" t="s">
        <v>286</v>
      </c>
      <c r="B5" s="58"/>
      <c r="C5" s="58"/>
      <c r="D5" s="58"/>
      <c r="E5" s="58"/>
      <c r="F5" s="58"/>
      <c r="G5" s="58"/>
      <c r="H5" s="58"/>
      <c r="I5" s="59"/>
    </row>
    <row r="6" spans="1:9" ht="4.5" customHeight="1" x14ac:dyDescent="0.25">
      <c r="A6" s="5"/>
      <c r="B6" s="5"/>
      <c r="C6" s="5"/>
      <c r="D6" s="5"/>
      <c r="E6" s="5"/>
      <c r="F6" s="5"/>
      <c r="G6" s="5"/>
      <c r="H6" s="5"/>
      <c r="I6" s="5"/>
    </row>
    <row r="7" spans="1:9" ht="20.100000000000001" customHeight="1" x14ac:dyDescent="0.25">
      <c r="A7" s="52" t="s">
        <v>13</v>
      </c>
      <c r="B7" s="52"/>
      <c r="C7" s="52"/>
      <c r="D7" s="52"/>
      <c r="E7" s="52"/>
      <c r="F7" s="52"/>
      <c r="G7" s="52"/>
      <c r="H7" s="52"/>
      <c r="I7" s="52"/>
    </row>
    <row r="8" spans="1:9" ht="4.5" customHeight="1" x14ac:dyDescent="0.25">
      <c r="A8" s="6"/>
      <c r="B8" s="6"/>
      <c r="C8" s="6"/>
      <c r="D8" s="6"/>
      <c r="E8" s="6"/>
      <c r="F8" s="6"/>
      <c r="G8" s="6"/>
      <c r="H8" s="6"/>
      <c r="I8" s="6"/>
    </row>
    <row r="9" spans="1:9" x14ac:dyDescent="0.25">
      <c r="A9" s="53" t="s">
        <v>10</v>
      </c>
      <c r="B9" s="53"/>
      <c r="C9" s="53"/>
      <c r="D9" s="54" t="s">
        <v>1</v>
      </c>
      <c r="E9" s="55"/>
      <c r="F9" s="56"/>
      <c r="G9" s="53" t="s">
        <v>67</v>
      </c>
      <c r="H9" s="53"/>
      <c r="I9" s="53"/>
    </row>
    <row r="10" spans="1:9" x14ac:dyDescent="0.25">
      <c r="A10" s="47" t="s">
        <v>6</v>
      </c>
      <c r="B10" s="48"/>
      <c r="C10" s="12"/>
      <c r="D10" s="14" t="s">
        <v>2</v>
      </c>
      <c r="E10" s="72"/>
      <c r="F10" s="74"/>
      <c r="G10" s="14" t="s">
        <v>27</v>
      </c>
      <c r="H10" s="44"/>
      <c r="I10" s="45"/>
    </row>
    <row r="11" spans="1:9" x14ac:dyDescent="0.25">
      <c r="A11" s="43" t="s">
        <v>11</v>
      </c>
      <c r="B11" s="43"/>
      <c r="C11" s="16"/>
      <c r="D11" s="14" t="s">
        <v>16</v>
      </c>
      <c r="E11" s="44"/>
      <c r="F11" s="45"/>
      <c r="G11" s="14" t="s">
        <v>3</v>
      </c>
      <c r="H11" s="46"/>
      <c r="I11" s="46"/>
    </row>
    <row r="12" spans="1:9" x14ac:dyDescent="0.25">
      <c r="A12" s="80"/>
      <c r="B12" s="81"/>
      <c r="C12" s="81"/>
      <c r="D12" s="81"/>
      <c r="E12" s="81"/>
      <c r="F12" s="82"/>
      <c r="G12" s="14" t="s">
        <v>4</v>
      </c>
      <c r="H12" s="60"/>
      <c r="I12" s="60"/>
    </row>
    <row r="13" spans="1:9" x14ac:dyDescent="0.25">
      <c r="A13" s="83"/>
      <c r="B13" s="84"/>
      <c r="C13" s="84"/>
      <c r="D13" s="84"/>
      <c r="E13" s="84"/>
      <c r="F13" s="85"/>
      <c r="G13" s="14" t="s">
        <v>5</v>
      </c>
      <c r="H13" s="46"/>
      <c r="I13" s="46"/>
    </row>
    <row r="14" spans="1:9" ht="4.5" customHeight="1" x14ac:dyDescent="0.25">
      <c r="A14" s="6"/>
      <c r="B14" s="6"/>
      <c r="C14" s="6"/>
      <c r="D14" s="6"/>
      <c r="E14" s="6"/>
      <c r="F14" s="6"/>
      <c r="G14" s="6"/>
      <c r="H14" s="6"/>
      <c r="I14" s="6"/>
    </row>
    <row r="15" spans="1:9" x14ac:dyDescent="0.25">
      <c r="A15" s="15" t="s">
        <v>12</v>
      </c>
      <c r="B15" s="53" t="s">
        <v>0</v>
      </c>
      <c r="C15" s="53"/>
      <c r="D15" s="53" t="s">
        <v>7</v>
      </c>
      <c r="E15" s="53"/>
      <c r="F15" s="53"/>
      <c r="G15" s="53"/>
      <c r="H15" s="55" t="s">
        <v>8</v>
      </c>
      <c r="I15" s="56"/>
    </row>
    <row r="16" spans="1:9" x14ac:dyDescent="0.25">
      <c r="A16" s="9">
        <v>1</v>
      </c>
      <c r="B16" s="46"/>
      <c r="C16" s="46"/>
      <c r="D16" s="46"/>
      <c r="E16" s="46"/>
      <c r="F16" s="46"/>
      <c r="G16" s="46"/>
      <c r="H16" s="70" t="str">
        <f>IFERROR(VLOOKUP(D16,pricingwithmobile[],$C$11/12,0),"")</f>
        <v/>
      </c>
      <c r="I16" s="71"/>
    </row>
    <row r="17" spans="1:9" x14ac:dyDescent="0.25">
      <c r="A17" s="7">
        <v>2</v>
      </c>
      <c r="B17" s="60"/>
      <c r="C17" s="60"/>
      <c r="D17" s="60"/>
      <c r="E17" s="60"/>
      <c r="F17" s="60"/>
      <c r="G17" s="60"/>
      <c r="H17" s="67" t="str">
        <f>IFERROR(VLOOKUP(D17,pricingwithmobile[],$C$11/12,0),"")</f>
        <v/>
      </c>
      <c r="I17" s="68"/>
    </row>
    <row r="18" spans="1:9" x14ac:dyDescent="0.25">
      <c r="A18" s="9">
        <v>3</v>
      </c>
      <c r="B18" s="46"/>
      <c r="C18" s="46"/>
      <c r="D18" s="46"/>
      <c r="E18" s="46"/>
      <c r="F18" s="46"/>
      <c r="G18" s="46"/>
      <c r="H18" s="70" t="str">
        <f>IFERROR(VLOOKUP(D18,pricingwithmobile[],$C$11/12,0),"")</f>
        <v/>
      </c>
      <c r="I18" s="71"/>
    </row>
    <row r="19" spans="1:9" x14ac:dyDescent="0.25">
      <c r="A19" s="7">
        <v>4</v>
      </c>
      <c r="B19" s="60"/>
      <c r="C19" s="60"/>
      <c r="D19" s="60"/>
      <c r="E19" s="60"/>
      <c r="F19" s="60"/>
      <c r="G19" s="60"/>
      <c r="H19" s="67" t="str">
        <f>IFERROR(VLOOKUP(D19,pricingwithmobile[],$C$11/12,0),"")</f>
        <v/>
      </c>
      <c r="I19" s="68"/>
    </row>
    <row r="20" spans="1:9" x14ac:dyDescent="0.25">
      <c r="A20" s="9">
        <v>5</v>
      </c>
      <c r="B20" s="46"/>
      <c r="C20" s="46"/>
      <c r="D20" s="46"/>
      <c r="E20" s="46"/>
      <c r="F20" s="46"/>
      <c r="G20" s="46"/>
      <c r="H20" s="70" t="str">
        <f>IFERROR(VLOOKUP(D20,pricingwithmobile[],$C$11/12,0),"")</f>
        <v/>
      </c>
      <c r="I20" s="71"/>
    </row>
    <row r="21" spans="1:9" x14ac:dyDescent="0.25">
      <c r="A21" s="7">
        <v>6</v>
      </c>
      <c r="B21" s="60"/>
      <c r="C21" s="60"/>
      <c r="D21" s="60"/>
      <c r="E21" s="60"/>
      <c r="F21" s="60"/>
      <c r="G21" s="60"/>
      <c r="H21" s="67" t="str">
        <f>IFERROR(VLOOKUP(D21,pricingwithmobile[],$C$11/12,0),"")</f>
        <v/>
      </c>
      <c r="I21" s="68"/>
    </row>
    <row r="22" spans="1:9" x14ac:dyDescent="0.25">
      <c r="A22" s="9">
        <v>7</v>
      </c>
      <c r="B22" s="46"/>
      <c r="C22" s="46"/>
      <c r="D22" s="46"/>
      <c r="E22" s="46"/>
      <c r="F22" s="46"/>
      <c r="G22" s="46"/>
      <c r="H22" s="70" t="str">
        <f>IFERROR(VLOOKUP(D22,pricingwithmobile[],$C$11/12,0),"")</f>
        <v/>
      </c>
      <c r="I22" s="71"/>
    </row>
    <row r="23" spans="1:9" x14ac:dyDescent="0.25">
      <c r="A23" s="7">
        <v>8</v>
      </c>
      <c r="B23" s="60"/>
      <c r="C23" s="60"/>
      <c r="D23" s="60"/>
      <c r="E23" s="60"/>
      <c r="F23" s="60"/>
      <c r="G23" s="60"/>
      <c r="H23" s="67" t="str">
        <f>IFERROR(VLOOKUP(D23,pricingwithmobile[],$C$11/12,0),"")</f>
        <v/>
      </c>
      <c r="I23" s="68"/>
    </row>
    <row r="24" spans="1:9" x14ac:dyDescent="0.25">
      <c r="A24" s="9">
        <v>9</v>
      </c>
      <c r="B24" s="46"/>
      <c r="C24" s="46"/>
      <c r="D24" s="46"/>
      <c r="E24" s="46"/>
      <c r="F24" s="46"/>
      <c r="G24" s="46"/>
      <c r="H24" s="70" t="str">
        <f>IFERROR(VLOOKUP(D24,pricingwithmobile[],$C$11/12,0),"")</f>
        <v/>
      </c>
      <c r="I24" s="71"/>
    </row>
    <row r="25" spans="1:9" x14ac:dyDescent="0.25">
      <c r="A25" s="7">
        <v>10</v>
      </c>
      <c r="B25" s="60"/>
      <c r="C25" s="60"/>
      <c r="D25" s="60"/>
      <c r="E25" s="60"/>
      <c r="F25" s="60"/>
      <c r="G25" s="60"/>
      <c r="H25" s="67" t="str">
        <f>IFERROR(VLOOKUP(D25,pricingwithmobile[],$C$11/12,0),"")</f>
        <v/>
      </c>
      <c r="I25" s="68"/>
    </row>
    <row r="26" spans="1:9" x14ac:dyDescent="0.25">
      <c r="A26" s="9">
        <v>11</v>
      </c>
      <c r="B26" s="46"/>
      <c r="C26" s="46"/>
      <c r="D26" s="46"/>
      <c r="E26" s="46"/>
      <c r="F26" s="46"/>
      <c r="G26" s="46"/>
      <c r="H26" s="70" t="str">
        <f>IFERROR(VLOOKUP(D26,pricingwithmobile[],$C$11/12,0),"")</f>
        <v/>
      </c>
      <c r="I26" s="71"/>
    </row>
    <row r="27" spans="1:9" x14ac:dyDescent="0.25">
      <c r="A27" s="7">
        <v>12</v>
      </c>
      <c r="B27" s="60"/>
      <c r="C27" s="60"/>
      <c r="D27" s="60"/>
      <c r="E27" s="60"/>
      <c r="F27" s="60"/>
      <c r="G27" s="60"/>
      <c r="H27" s="67" t="str">
        <f>IFERROR(VLOOKUP(D27,pricingwithmobile[],$C$11/12,0),"")</f>
        <v/>
      </c>
      <c r="I27" s="68"/>
    </row>
    <row r="28" spans="1:9" x14ac:dyDescent="0.25">
      <c r="A28" s="9">
        <v>13</v>
      </c>
      <c r="B28" s="46"/>
      <c r="C28" s="46"/>
      <c r="D28" s="46"/>
      <c r="E28" s="46"/>
      <c r="F28" s="46"/>
      <c r="G28" s="46"/>
      <c r="H28" s="70" t="str">
        <f>IFERROR(VLOOKUP(D28,pricingwithmobile[],$C$11/12,0),"")</f>
        <v/>
      </c>
      <c r="I28" s="71"/>
    </row>
    <row r="29" spans="1:9" x14ac:dyDescent="0.25">
      <c r="A29" s="7">
        <v>14</v>
      </c>
      <c r="B29" s="60"/>
      <c r="C29" s="60"/>
      <c r="D29" s="60"/>
      <c r="E29" s="60"/>
      <c r="F29" s="60"/>
      <c r="G29" s="60"/>
      <c r="H29" s="67" t="str">
        <f>IFERROR(VLOOKUP(D29,pricingwithmobile[],$C$11/12,0),"")</f>
        <v/>
      </c>
      <c r="I29" s="68"/>
    </row>
    <row r="30" spans="1:9" x14ac:dyDescent="0.25">
      <c r="A30" s="9">
        <v>15</v>
      </c>
      <c r="B30" s="46"/>
      <c r="C30" s="46"/>
      <c r="D30" s="46"/>
      <c r="E30" s="46"/>
      <c r="F30" s="46"/>
      <c r="G30" s="46"/>
      <c r="H30" s="70" t="str">
        <f>IFERROR(VLOOKUP(D30,pricingwithmobile[],$C$11/12,0),"")</f>
        <v/>
      </c>
      <c r="I30" s="71"/>
    </row>
    <row r="31" spans="1:9" x14ac:dyDescent="0.25">
      <c r="A31" s="7">
        <v>16</v>
      </c>
      <c r="B31" s="60"/>
      <c r="C31" s="60"/>
      <c r="D31" s="60"/>
      <c r="E31" s="60"/>
      <c r="F31" s="60"/>
      <c r="G31" s="60"/>
      <c r="H31" s="67" t="str">
        <f>IFERROR(VLOOKUP(D31,pricingwithmobile[],$C$11/12,0),"")</f>
        <v/>
      </c>
      <c r="I31" s="68"/>
    </row>
    <row r="32" spans="1:9" x14ac:dyDescent="0.25">
      <c r="A32" s="9">
        <v>17</v>
      </c>
      <c r="B32" s="46"/>
      <c r="C32" s="46"/>
      <c r="D32" s="46"/>
      <c r="E32" s="46"/>
      <c r="F32" s="46"/>
      <c r="G32" s="46"/>
      <c r="H32" s="70" t="str">
        <f>IFERROR(VLOOKUP(D32,pricingwithmobile[],$C$11/12,0),"")</f>
        <v/>
      </c>
      <c r="I32" s="71"/>
    </row>
    <row r="33" spans="1:9" x14ac:dyDescent="0.25">
      <c r="A33" s="7">
        <v>18</v>
      </c>
      <c r="B33" s="60"/>
      <c r="C33" s="60"/>
      <c r="D33" s="60"/>
      <c r="E33" s="60"/>
      <c r="F33" s="60"/>
      <c r="G33" s="60"/>
      <c r="H33" s="67" t="str">
        <f>IFERROR(VLOOKUP(D33,pricingwithmobile[],$C$11/12,0),"")</f>
        <v/>
      </c>
      <c r="I33" s="68"/>
    </row>
    <row r="34" spans="1:9" x14ac:dyDescent="0.25">
      <c r="A34" s="9">
        <v>19</v>
      </c>
      <c r="B34" s="46"/>
      <c r="C34" s="46"/>
      <c r="D34" s="46"/>
      <c r="E34" s="46"/>
      <c r="F34" s="46"/>
      <c r="G34" s="46"/>
      <c r="H34" s="70" t="str">
        <f>IFERROR(VLOOKUP(D34,pricingwithmobile[],$C$11/12,0),"")</f>
        <v/>
      </c>
      <c r="I34" s="71"/>
    </row>
    <row r="35" spans="1:9" x14ac:dyDescent="0.25">
      <c r="A35" s="7">
        <v>20</v>
      </c>
      <c r="B35" s="60"/>
      <c r="C35" s="60"/>
      <c r="D35" s="60"/>
      <c r="E35" s="60"/>
      <c r="F35" s="60"/>
      <c r="G35" s="60"/>
      <c r="H35" s="67" t="str">
        <f>IFERROR(VLOOKUP(D35,pricingwithmobile[],$C$11/12,0),"")</f>
        <v/>
      </c>
      <c r="I35" s="68"/>
    </row>
    <row r="36" spans="1:9" x14ac:dyDescent="0.25">
      <c r="A36" s="9">
        <v>21</v>
      </c>
      <c r="B36" s="46"/>
      <c r="C36" s="46"/>
      <c r="D36" s="46"/>
      <c r="E36" s="46"/>
      <c r="F36" s="46"/>
      <c r="G36" s="46"/>
      <c r="H36" s="70" t="str">
        <f>IFERROR(VLOOKUP(D36,pricingwithmobile[],$C$11/12,0),"")</f>
        <v/>
      </c>
      <c r="I36" s="71"/>
    </row>
    <row r="37" spans="1:9" x14ac:dyDescent="0.25">
      <c r="A37" s="7">
        <v>22</v>
      </c>
      <c r="B37" s="60"/>
      <c r="C37" s="60"/>
      <c r="D37" s="60"/>
      <c r="E37" s="60"/>
      <c r="F37" s="60"/>
      <c r="G37" s="60"/>
      <c r="H37" s="67" t="str">
        <f>IFERROR(VLOOKUP(D37,pricingwithmobile[],$C$11/12,0),"")</f>
        <v/>
      </c>
      <c r="I37" s="68"/>
    </row>
    <row r="38" spans="1:9" x14ac:dyDescent="0.25">
      <c r="A38" s="9">
        <v>23</v>
      </c>
      <c r="B38" s="46"/>
      <c r="C38" s="46"/>
      <c r="D38" s="46"/>
      <c r="E38" s="46"/>
      <c r="F38" s="46"/>
      <c r="G38" s="46"/>
      <c r="H38" s="70" t="str">
        <f>IFERROR(VLOOKUP(D38,pricingwithmobile[],$C$11/12,0),"")</f>
        <v/>
      </c>
      <c r="I38" s="71"/>
    </row>
    <row r="39" spans="1:9" x14ac:dyDescent="0.25">
      <c r="A39" s="7">
        <v>24</v>
      </c>
      <c r="B39" s="60"/>
      <c r="C39" s="60"/>
      <c r="D39" s="60"/>
      <c r="E39" s="60"/>
      <c r="F39" s="60"/>
      <c r="G39" s="60"/>
      <c r="H39" s="67" t="str">
        <f>IFERROR(VLOOKUP(D39,pricingwithmobile[],$C$11/12,0),"")</f>
        <v/>
      </c>
      <c r="I39" s="68"/>
    </row>
    <row r="40" spans="1:9" x14ac:dyDescent="0.25">
      <c r="A40" s="10"/>
      <c r="B40" s="8"/>
      <c r="C40" s="8"/>
      <c r="D40" s="8"/>
      <c r="E40" s="8"/>
      <c r="F40" s="54" t="s">
        <v>23</v>
      </c>
      <c r="G40" s="56"/>
      <c r="H40" s="78">
        <f>SUM(H16:I39)</f>
        <v>0</v>
      </c>
      <c r="I40" s="79"/>
    </row>
    <row r="41" spans="1:9" ht="4.5" customHeight="1" x14ac:dyDescent="0.25">
      <c r="A41" s="6"/>
      <c r="B41" s="6"/>
      <c r="C41" s="6"/>
      <c r="D41" s="6"/>
      <c r="E41" s="6"/>
      <c r="F41" s="6"/>
      <c r="G41" s="6"/>
      <c r="H41" s="6"/>
      <c r="I41" s="6"/>
    </row>
    <row r="42" spans="1:9" ht="20.100000000000001" customHeight="1" x14ac:dyDescent="0.25">
      <c r="A42" s="52" t="s">
        <v>14</v>
      </c>
      <c r="B42" s="52"/>
      <c r="C42" s="52"/>
      <c r="D42" s="52"/>
      <c r="E42" s="52"/>
      <c r="F42" s="52"/>
      <c r="G42" s="52"/>
      <c r="H42" s="52"/>
      <c r="I42" s="52"/>
    </row>
    <row r="43" spans="1:9" ht="4.5" customHeight="1" x14ac:dyDescent="0.25">
      <c r="A43" s="6"/>
      <c r="B43" s="6"/>
      <c r="C43" s="6"/>
      <c r="D43" s="6"/>
      <c r="E43" s="6"/>
      <c r="F43" s="6"/>
      <c r="G43" s="6"/>
      <c r="H43" s="6"/>
      <c r="I43" s="6"/>
    </row>
    <row r="44" spans="1:9" x14ac:dyDescent="0.25">
      <c r="A44" s="43" t="s">
        <v>15</v>
      </c>
      <c r="B44" s="43"/>
      <c r="C44" s="13"/>
      <c r="D44" s="47" t="s">
        <v>24</v>
      </c>
      <c r="E44" s="75"/>
      <c r="F44" s="48"/>
      <c r="G44" s="72"/>
      <c r="H44" s="73"/>
      <c r="I44" s="74"/>
    </row>
  </sheetData>
  <sheetProtection algorithmName="SHA-512" hashValue="rJa2eUtYDB3rgt50FL3xXA/nA/tFjqe9vBfdVGTO+8XnMKw36x9xd5SOdOa0/iBoQA5ns4sMxNelGzvwFGwnrg==" saltValue="nk0AvxoGp1SBPmJEFCYWog==" spinCount="100000" sheet="1" objects="1" scenarios="1" selectLockedCells="1"/>
  <mergeCells count="96">
    <mergeCell ref="H12:I12"/>
    <mergeCell ref="A1:I2"/>
    <mergeCell ref="A5:I5"/>
    <mergeCell ref="A7:I7"/>
    <mergeCell ref="A9:C9"/>
    <mergeCell ref="D9:F9"/>
    <mergeCell ref="G9:I9"/>
    <mergeCell ref="E10:F10"/>
    <mergeCell ref="A12:F13"/>
    <mergeCell ref="A10:B10"/>
    <mergeCell ref="H10:I10"/>
    <mergeCell ref="A11:B11"/>
    <mergeCell ref="E11:F11"/>
    <mergeCell ref="H11:I11"/>
    <mergeCell ref="F40:G40"/>
    <mergeCell ref="H40:I40"/>
    <mergeCell ref="A42:I42"/>
    <mergeCell ref="A44:B44"/>
    <mergeCell ref="D44:F44"/>
    <mergeCell ref="G44:I44"/>
    <mergeCell ref="H13:I13"/>
    <mergeCell ref="H15:I15"/>
    <mergeCell ref="H16:I16"/>
    <mergeCell ref="H39:I39"/>
    <mergeCell ref="H35:I35"/>
    <mergeCell ref="H36:I36"/>
    <mergeCell ref="H33:I33"/>
    <mergeCell ref="H34:I34"/>
    <mergeCell ref="H31:I31"/>
    <mergeCell ref="H32:I32"/>
    <mergeCell ref="H23:I23"/>
    <mergeCell ref="H24:I24"/>
    <mergeCell ref="H21:I21"/>
    <mergeCell ref="H22:I22"/>
    <mergeCell ref="B33:C33"/>
    <mergeCell ref="H25:I25"/>
    <mergeCell ref="H37:I37"/>
    <mergeCell ref="H38:I38"/>
    <mergeCell ref="B37:C37"/>
    <mergeCell ref="H26:I26"/>
    <mergeCell ref="B25:C25"/>
    <mergeCell ref="H29:I29"/>
    <mergeCell ref="H30:I30"/>
    <mergeCell ref="H27:I27"/>
    <mergeCell ref="H28:I28"/>
    <mergeCell ref="B29:C29"/>
    <mergeCell ref="B30:C30"/>
    <mergeCell ref="B38:C38"/>
    <mergeCell ref="D33:G33"/>
    <mergeCell ref="B31:C31"/>
    <mergeCell ref="B15:C15"/>
    <mergeCell ref="B16:C16"/>
    <mergeCell ref="B17:C17"/>
    <mergeCell ref="H19:I19"/>
    <mergeCell ref="H20:I20"/>
    <mergeCell ref="D20:G20"/>
    <mergeCell ref="D21:G21"/>
    <mergeCell ref="B19:C19"/>
    <mergeCell ref="B20:C20"/>
    <mergeCell ref="H17:I17"/>
    <mergeCell ref="H18:I18"/>
    <mergeCell ref="D15:G15"/>
    <mergeCell ref="D16:G16"/>
    <mergeCell ref="D17:G17"/>
    <mergeCell ref="D18:G18"/>
    <mergeCell ref="D19:G19"/>
    <mergeCell ref="B39:C39"/>
    <mergeCell ref="D37:G37"/>
    <mergeCell ref="D38:G38"/>
    <mergeCell ref="D39:G39"/>
    <mergeCell ref="B34:C34"/>
    <mergeCell ref="B35:C35"/>
    <mergeCell ref="B36:C36"/>
    <mergeCell ref="D35:G35"/>
    <mergeCell ref="D36:G36"/>
    <mergeCell ref="D34:G34"/>
    <mergeCell ref="D32:G32"/>
    <mergeCell ref="D22:G22"/>
    <mergeCell ref="D23:G23"/>
    <mergeCell ref="D24:G24"/>
    <mergeCell ref="D25:G25"/>
    <mergeCell ref="D26:G26"/>
    <mergeCell ref="D27:G27"/>
    <mergeCell ref="D28:G28"/>
    <mergeCell ref="D29:G29"/>
    <mergeCell ref="D30:G30"/>
    <mergeCell ref="D31:G31"/>
    <mergeCell ref="B22:C22"/>
    <mergeCell ref="B23:C23"/>
    <mergeCell ref="B24:C24"/>
    <mergeCell ref="B18:C18"/>
    <mergeCell ref="B32:C32"/>
    <mergeCell ref="B26:C26"/>
    <mergeCell ref="B27:C27"/>
    <mergeCell ref="B28:C28"/>
    <mergeCell ref="B21:C21"/>
  </mergeCells>
  <dataValidations count="3">
    <dataValidation type="list" allowBlank="1" showInputMessage="1" showErrorMessage="1" sqref="C11" xr:uid="{D8D179FF-54F5-42E2-937B-5788BA8E0EEA}">
      <formula1>term</formula1>
    </dataValidation>
    <dataValidation type="list" allowBlank="1" showInputMessage="1" showErrorMessage="1" sqref="D40:E40 D16:G39" xr:uid="{D1C56C55-21D8-4D2D-AD27-C8061CBB59FD}">
      <formula1>pname</formula1>
    </dataValidation>
    <dataValidation type="whole" allowBlank="1" showInputMessage="1" showErrorMessage="1" errorTitle="Invalid Customer Number" error="Please enter a valid Zest4 customer number." sqref="E10:F10" xr:uid="{F215DB35-D004-4497-B375-ED222D7624A2}">
      <formula1>1000000</formula1>
      <formula2>2000000</formula2>
    </dataValidation>
  </dataValidation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A95B0-CCEC-46FE-BD8B-45F6A6613C83}">
  <sheetPr codeName="Sheet5"/>
  <dimension ref="A1:O222"/>
  <sheetViews>
    <sheetView workbookViewId="0">
      <pane ySplit="1" topLeftCell="A2" activePane="bottomLeft" state="frozen"/>
      <selection pane="bottomLeft" activeCell="B185" sqref="B185"/>
    </sheetView>
  </sheetViews>
  <sheetFormatPr defaultRowHeight="15" x14ac:dyDescent="0.25"/>
  <cols>
    <col min="1" max="1" width="43.140625" style="21" bestFit="1" customWidth="1"/>
    <col min="2" max="2" width="148.7109375" style="26" customWidth="1"/>
  </cols>
  <sheetData>
    <row r="1" spans="1:15" x14ac:dyDescent="0.25">
      <c r="A1" s="90" t="s">
        <v>72</v>
      </c>
      <c r="B1" s="91"/>
    </row>
    <row r="2" spans="1:15" x14ac:dyDescent="0.25">
      <c r="A2" s="92" t="s">
        <v>73</v>
      </c>
      <c r="B2" s="92"/>
      <c r="C2" s="22"/>
      <c r="D2" s="22"/>
      <c r="E2" s="22"/>
      <c r="F2" s="22"/>
      <c r="G2" s="22"/>
      <c r="H2" s="22"/>
      <c r="I2" s="22"/>
      <c r="J2" s="22"/>
      <c r="K2" s="22"/>
      <c r="L2" s="22"/>
      <c r="M2" s="22"/>
      <c r="N2" s="22"/>
      <c r="O2" s="22"/>
    </row>
    <row r="3" spans="1:15" x14ac:dyDescent="0.25">
      <c r="A3" s="88" t="s">
        <v>74</v>
      </c>
      <c r="B3" s="88"/>
      <c r="C3" s="22"/>
      <c r="D3" s="22"/>
      <c r="E3" s="22"/>
      <c r="F3" s="22"/>
      <c r="G3" s="22"/>
      <c r="H3" s="22"/>
      <c r="I3" s="22"/>
      <c r="J3" s="22"/>
      <c r="K3" s="22"/>
      <c r="L3" s="22"/>
      <c r="M3" s="22"/>
      <c r="N3" s="22"/>
      <c r="O3" s="22"/>
    </row>
    <row r="4" spans="1:15" x14ac:dyDescent="0.25">
      <c r="A4" s="86" t="s">
        <v>131</v>
      </c>
      <c r="B4" s="86"/>
      <c r="C4" s="22"/>
      <c r="D4" s="22"/>
      <c r="E4" s="22"/>
      <c r="F4" s="22"/>
      <c r="G4" s="22"/>
      <c r="H4" s="22"/>
      <c r="I4" s="22"/>
      <c r="J4" s="22"/>
      <c r="K4" s="22"/>
      <c r="L4" s="22"/>
      <c r="M4" s="22"/>
      <c r="N4" s="22"/>
      <c r="O4" s="22"/>
    </row>
    <row r="5" spans="1:15" x14ac:dyDescent="0.25">
      <c r="A5" s="88" t="s">
        <v>75</v>
      </c>
      <c r="B5" s="88"/>
      <c r="C5" s="22"/>
      <c r="D5" s="22"/>
      <c r="E5" s="22"/>
      <c r="F5" s="22"/>
      <c r="G5" s="22"/>
      <c r="H5" s="22"/>
      <c r="I5" s="22"/>
      <c r="J5" s="22"/>
      <c r="K5" s="22"/>
      <c r="L5" s="22"/>
      <c r="M5" s="22"/>
      <c r="N5" s="22"/>
      <c r="O5" s="22"/>
    </row>
    <row r="6" spans="1:15" x14ac:dyDescent="0.25">
      <c r="A6" s="86" t="s">
        <v>132</v>
      </c>
      <c r="B6" s="86"/>
      <c r="C6" s="22"/>
      <c r="D6" s="22"/>
      <c r="E6" s="22"/>
      <c r="F6" s="22"/>
      <c r="G6" s="22"/>
      <c r="H6" s="22"/>
      <c r="I6" s="22"/>
      <c r="J6" s="22"/>
      <c r="K6" s="22"/>
      <c r="L6" s="22"/>
      <c r="M6" s="22"/>
      <c r="N6" s="22"/>
      <c r="O6" s="22"/>
    </row>
    <row r="7" spans="1:15" x14ac:dyDescent="0.25">
      <c r="A7" s="88" t="s">
        <v>76</v>
      </c>
      <c r="B7" s="88"/>
      <c r="C7" s="22"/>
      <c r="D7" s="22"/>
      <c r="E7" s="22"/>
      <c r="F7" s="22"/>
      <c r="G7" s="22"/>
      <c r="H7" s="22"/>
      <c r="I7" s="22"/>
      <c r="J7" s="22"/>
      <c r="K7" s="22"/>
      <c r="L7" s="22"/>
      <c r="M7" s="22"/>
      <c r="N7" s="22"/>
      <c r="O7" s="22"/>
    </row>
    <row r="8" spans="1:15" x14ac:dyDescent="0.25">
      <c r="A8" s="86" t="s">
        <v>133</v>
      </c>
      <c r="B8" s="86"/>
      <c r="C8" s="22"/>
      <c r="D8" s="22"/>
      <c r="E8" s="22"/>
      <c r="F8" s="22"/>
      <c r="G8" s="22"/>
      <c r="H8" s="22"/>
      <c r="I8" s="22"/>
      <c r="J8" s="22"/>
      <c r="K8" s="22"/>
      <c r="L8" s="22"/>
      <c r="M8" s="22"/>
      <c r="N8" s="22"/>
      <c r="O8" s="22"/>
    </row>
    <row r="9" spans="1:15" x14ac:dyDescent="0.25">
      <c r="A9" s="86" t="s">
        <v>77</v>
      </c>
      <c r="B9" s="86"/>
      <c r="C9" s="22"/>
      <c r="D9" s="22"/>
      <c r="E9" s="22"/>
      <c r="F9" s="22"/>
      <c r="G9" s="22"/>
      <c r="H9" s="22"/>
      <c r="I9" s="22"/>
      <c r="J9" s="22"/>
      <c r="K9" s="22"/>
      <c r="L9" s="22"/>
      <c r="M9" s="22"/>
      <c r="N9" s="22"/>
      <c r="O9" s="22"/>
    </row>
    <row r="10" spans="1:15" ht="30" customHeight="1" x14ac:dyDescent="0.25">
      <c r="A10" s="88" t="s">
        <v>78</v>
      </c>
      <c r="B10" s="88"/>
      <c r="C10" s="22"/>
      <c r="D10" s="22"/>
      <c r="E10" s="22"/>
      <c r="F10" s="22"/>
      <c r="G10" s="22"/>
      <c r="H10" s="22"/>
      <c r="I10" s="22"/>
      <c r="J10" s="22"/>
      <c r="K10" s="22"/>
      <c r="L10" s="22"/>
      <c r="M10" s="22"/>
      <c r="N10" s="22"/>
      <c r="O10" s="22"/>
    </row>
    <row r="11" spans="1:15" x14ac:dyDescent="0.25">
      <c r="A11" s="86" t="s">
        <v>134</v>
      </c>
      <c r="B11" s="86"/>
      <c r="C11" s="22"/>
      <c r="D11" s="22"/>
      <c r="E11" s="22"/>
      <c r="F11" s="22"/>
      <c r="G11" s="22"/>
      <c r="H11" s="22"/>
      <c r="I11" s="22"/>
      <c r="J11" s="22"/>
      <c r="K11" s="22"/>
      <c r="L11" s="22"/>
      <c r="M11" s="22"/>
      <c r="N11" s="22"/>
      <c r="O11" s="22"/>
    </row>
    <row r="12" spans="1:15" ht="30" customHeight="1" x14ac:dyDescent="0.25">
      <c r="A12" s="88" t="s">
        <v>79</v>
      </c>
      <c r="B12" s="88"/>
      <c r="C12" s="22"/>
      <c r="D12" s="22"/>
      <c r="E12" s="22"/>
      <c r="F12" s="22"/>
      <c r="G12" s="22"/>
      <c r="H12" s="22"/>
      <c r="I12" s="22"/>
      <c r="J12" s="22"/>
      <c r="K12" s="22"/>
      <c r="L12" s="22"/>
      <c r="M12" s="22"/>
      <c r="N12" s="22"/>
      <c r="O12" s="22"/>
    </row>
    <row r="13" spans="1:15" x14ac:dyDescent="0.25">
      <c r="A13" s="86" t="s">
        <v>135</v>
      </c>
      <c r="B13" s="86"/>
      <c r="C13" s="22"/>
      <c r="D13" s="22"/>
      <c r="E13" s="22"/>
      <c r="F13" s="22"/>
      <c r="G13" s="22"/>
      <c r="H13" s="22"/>
      <c r="I13" s="22"/>
      <c r="J13" s="22"/>
      <c r="K13" s="22"/>
      <c r="L13" s="22"/>
      <c r="M13" s="22"/>
      <c r="N13" s="22"/>
      <c r="O13" s="22"/>
    </row>
    <row r="14" spans="1:15" ht="45" customHeight="1" x14ac:dyDescent="0.25">
      <c r="A14" s="88" t="s">
        <v>80</v>
      </c>
      <c r="B14" s="88"/>
      <c r="C14" s="22"/>
      <c r="D14" s="22"/>
      <c r="E14" s="22"/>
      <c r="F14" s="22"/>
      <c r="G14" s="22"/>
      <c r="H14" s="22"/>
      <c r="I14" s="22"/>
      <c r="J14" s="22"/>
      <c r="K14" s="22"/>
      <c r="L14" s="22"/>
      <c r="M14" s="22"/>
      <c r="N14" s="22"/>
      <c r="O14" s="22"/>
    </row>
    <row r="15" spans="1:15" x14ac:dyDescent="0.25">
      <c r="A15" s="86" t="s">
        <v>136</v>
      </c>
      <c r="B15" s="86"/>
      <c r="C15" s="22"/>
      <c r="D15" s="22"/>
      <c r="E15" s="22"/>
      <c r="F15" s="22"/>
      <c r="G15" s="22"/>
      <c r="H15" s="22"/>
      <c r="I15" s="22"/>
      <c r="J15" s="22"/>
      <c r="K15" s="22"/>
      <c r="L15" s="22"/>
      <c r="M15" s="22"/>
      <c r="N15" s="22"/>
      <c r="O15" s="22"/>
    </row>
    <row r="16" spans="1:15" ht="60" customHeight="1" x14ac:dyDescent="0.25">
      <c r="A16" s="88" t="s">
        <v>81</v>
      </c>
      <c r="B16" s="88"/>
      <c r="C16" s="22"/>
      <c r="D16" s="22"/>
      <c r="E16" s="22"/>
      <c r="F16" s="22"/>
      <c r="G16" s="22"/>
      <c r="H16" s="22"/>
      <c r="I16" s="22"/>
      <c r="J16" s="22"/>
      <c r="K16" s="22"/>
      <c r="L16" s="22"/>
      <c r="M16" s="22"/>
      <c r="N16" s="22"/>
      <c r="O16" s="22"/>
    </row>
    <row r="17" spans="1:15" x14ac:dyDescent="0.25">
      <c r="A17" s="86" t="s">
        <v>137</v>
      </c>
      <c r="B17" s="86"/>
      <c r="C17" s="22"/>
      <c r="D17" s="22"/>
      <c r="E17" s="22"/>
      <c r="F17" s="22"/>
      <c r="G17" s="22"/>
      <c r="H17" s="22"/>
      <c r="I17" s="22"/>
      <c r="J17" s="22"/>
      <c r="K17" s="22"/>
      <c r="L17" s="22"/>
      <c r="M17" s="22"/>
      <c r="N17" s="22"/>
      <c r="O17" s="22"/>
    </row>
    <row r="18" spans="1:15" x14ac:dyDescent="0.25">
      <c r="A18" s="88" t="s">
        <v>82</v>
      </c>
      <c r="B18" s="88"/>
      <c r="C18" s="22"/>
      <c r="D18" s="22"/>
      <c r="E18" s="22"/>
      <c r="F18" s="22"/>
      <c r="G18" s="22"/>
      <c r="H18" s="22"/>
      <c r="I18" s="22"/>
      <c r="J18" s="22"/>
      <c r="K18" s="22"/>
      <c r="L18" s="22"/>
      <c r="M18" s="22"/>
      <c r="N18" s="22"/>
      <c r="O18" s="22"/>
    </row>
    <row r="19" spans="1:15" x14ac:dyDescent="0.25">
      <c r="A19" s="88" t="s">
        <v>138</v>
      </c>
      <c r="B19" s="88"/>
      <c r="C19" s="22"/>
      <c r="D19" s="22"/>
      <c r="E19" s="22"/>
      <c r="F19" s="22"/>
      <c r="G19" s="22"/>
      <c r="H19" s="22"/>
      <c r="I19" s="22"/>
      <c r="J19" s="22"/>
      <c r="K19" s="22"/>
      <c r="L19" s="22"/>
      <c r="M19" s="22"/>
      <c r="N19" s="22"/>
      <c r="O19" s="22"/>
    </row>
    <row r="20" spans="1:15" x14ac:dyDescent="0.25">
      <c r="A20" s="88" t="s">
        <v>139</v>
      </c>
      <c r="B20" s="88"/>
      <c r="C20" s="22"/>
      <c r="D20" s="22"/>
      <c r="E20" s="22"/>
      <c r="F20" s="22"/>
      <c r="G20" s="22"/>
      <c r="H20" s="22"/>
      <c r="I20" s="22"/>
      <c r="J20" s="22"/>
      <c r="K20" s="22"/>
      <c r="L20" s="22"/>
      <c r="M20" s="22"/>
      <c r="N20" s="22"/>
      <c r="O20" s="22"/>
    </row>
    <row r="21" spans="1:15" x14ac:dyDescent="0.25">
      <c r="A21" s="88" t="s">
        <v>140</v>
      </c>
      <c r="B21" s="88"/>
      <c r="C21" s="22"/>
      <c r="D21" s="22"/>
      <c r="E21" s="22"/>
      <c r="F21" s="22"/>
      <c r="G21" s="22"/>
      <c r="H21" s="22"/>
      <c r="I21" s="22"/>
      <c r="J21" s="22"/>
      <c r="K21" s="22"/>
      <c r="L21" s="22"/>
      <c r="M21" s="22"/>
      <c r="N21" s="22"/>
      <c r="O21" s="22"/>
    </row>
    <row r="22" spans="1:15" x14ac:dyDescent="0.25">
      <c r="A22" s="86" t="s">
        <v>141</v>
      </c>
      <c r="B22" s="86"/>
      <c r="C22" s="22"/>
      <c r="D22" s="22"/>
      <c r="E22" s="22"/>
      <c r="F22" s="22"/>
      <c r="G22" s="22"/>
      <c r="H22" s="22"/>
      <c r="I22" s="22"/>
      <c r="J22" s="22"/>
      <c r="K22" s="22"/>
      <c r="L22" s="22"/>
      <c r="M22" s="22"/>
      <c r="N22" s="22"/>
      <c r="O22" s="22"/>
    </row>
    <row r="23" spans="1:15" ht="45" customHeight="1" x14ac:dyDescent="0.25">
      <c r="A23" s="88" t="s">
        <v>83</v>
      </c>
      <c r="B23" s="88"/>
      <c r="C23" s="22"/>
      <c r="D23" s="22"/>
      <c r="E23" s="22"/>
      <c r="F23" s="22"/>
      <c r="G23" s="22"/>
      <c r="H23" s="22"/>
      <c r="I23" s="22"/>
      <c r="J23" s="22"/>
      <c r="K23" s="22"/>
      <c r="L23" s="22"/>
      <c r="M23" s="22"/>
      <c r="N23" s="22"/>
      <c r="O23" s="22"/>
    </row>
    <row r="24" spans="1:15" x14ac:dyDescent="0.25">
      <c r="A24" s="86" t="s">
        <v>142</v>
      </c>
      <c r="B24" s="86"/>
      <c r="C24" s="22"/>
      <c r="D24" s="22"/>
      <c r="E24" s="22"/>
      <c r="F24" s="22"/>
      <c r="G24" s="22"/>
      <c r="H24" s="22"/>
      <c r="I24" s="22"/>
      <c r="J24" s="22"/>
      <c r="K24" s="22"/>
      <c r="L24" s="22"/>
      <c r="M24" s="22"/>
      <c r="N24" s="22"/>
      <c r="O24" s="22"/>
    </row>
    <row r="25" spans="1:15" x14ac:dyDescent="0.25">
      <c r="A25" s="88" t="s">
        <v>84</v>
      </c>
      <c r="B25" s="88"/>
      <c r="C25" s="22"/>
      <c r="D25" s="22"/>
      <c r="E25" s="22"/>
      <c r="F25" s="22"/>
      <c r="G25" s="22"/>
      <c r="H25" s="22"/>
      <c r="I25" s="22"/>
      <c r="J25" s="22"/>
      <c r="K25" s="22"/>
      <c r="L25" s="22"/>
      <c r="M25" s="22"/>
      <c r="N25" s="22"/>
      <c r="O25" s="22"/>
    </row>
    <row r="26" spans="1:15" x14ac:dyDescent="0.25">
      <c r="A26" s="86" t="s">
        <v>143</v>
      </c>
      <c r="B26" s="86"/>
      <c r="C26" s="22"/>
      <c r="D26" s="22"/>
      <c r="E26" s="22"/>
      <c r="F26" s="22"/>
      <c r="G26" s="22"/>
      <c r="H26" s="22"/>
      <c r="I26" s="22"/>
      <c r="J26" s="22"/>
      <c r="K26" s="22"/>
      <c r="L26" s="22"/>
      <c r="M26" s="22"/>
      <c r="N26" s="22"/>
      <c r="O26" s="22"/>
    </row>
    <row r="27" spans="1:15" ht="30" customHeight="1" x14ac:dyDescent="0.25">
      <c r="A27" s="88" t="s">
        <v>85</v>
      </c>
      <c r="B27" s="88"/>
      <c r="C27" s="22"/>
      <c r="D27" s="22"/>
      <c r="E27" s="22"/>
      <c r="F27" s="22"/>
      <c r="G27" s="22"/>
      <c r="H27" s="22"/>
      <c r="I27" s="22"/>
      <c r="J27" s="22"/>
      <c r="K27" s="22"/>
      <c r="L27" s="22"/>
      <c r="M27" s="22"/>
      <c r="N27" s="22"/>
      <c r="O27" s="22"/>
    </row>
    <row r="28" spans="1:15" x14ac:dyDescent="0.25">
      <c r="A28" s="86" t="s">
        <v>144</v>
      </c>
      <c r="B28" s="86"/>
      <c r="C28" s="22"/>
      <c r="D28" s="22"/>
      <c r="E28" s="22"/>
      <c r="F28" s="22"/>
      <c r="G28" s="22"/>
      <c r="H28" s="22"/>
      <c r="I28" s="22"/>
      <c r="J28" s="22"/>
      <c r="K28" s="22"/>
      <c r="L28" s="22"/>
      <c r="M28" s="22"/>
      <c r="N28" s="22"/>
      <c r="O28" s="22"/>
    </row>
    <row r="29" spans="1:15" x14ac:dyDescent="0.25">
      <c r="A29" s="88" t="s">
        <v>86</v>
      </c>
      <c r="B29" s="88"/>
      <c r="C29" s="22"/>
      <c r="D29" s="22"/>
      <c r="E29" s="22"/>
      <c r="F29" s="22"/>
      <c r="G29" s="22"/>
      <c r="H29" s="22"/>
      <c r="I29" s="22"/>
      <c r="J29" s="22"/>
      <c r="K29" s="22"/>
      <c r="L29" s="22"/>
      <c r="M29" s="22"/>
      <c r="N29" s="22"/>
      <c r="O29" s="22"/>
    </row>
    <row r="30" spans="1:15" x14ac:dyDescent="0.25">
      <c r="A30" s="86" t="s">
        <v>145</v>
      </c>
      <c r="B30" s="86"/>
      <c r="C30" s="22"/>
      <c r="D30" s="22"/>
      <c r="E30" s="22"/>
      <c r="F30" s="22"/>
      <c r="G30" s="22"/>
      <c r="H30" s="22"/>
      <c r="I30" s="22"/>
      <c r="J30" s="22"/>
      <c r="K30" s="22"/>
      <c r="L30" s="22"/>
      <c r="M30" s="22"/>
      <c r="N30" s="22"/>
      <c r="O30" s="22"/>
    </row>
    <row r="31" spans="1:15" ht="30" customHeight="1" x14ac:dyDescent="0.25">
      <c r="A31" s="88" t="s">
        <v>87</v>
      </c>
      <c r="B31" s="88"/>
      <c r="C31" s="22"/>
      <c r="D31" s="22"/>
      <c r="E31" s="22"/>
      <c r="F31" s="22"/>
      <c r="G31" s="22"/>
      <c r="H31" s="22"/>
      <c r="I31" s="22"/>
      <c r="J31" s="22"/>
      <c r="K31" s="22"/>
      <c r="L31" s="22"/>
      <c r="M31" s="22"/>
      <c r="N31" s="22"/>
      <c r="O31" s="22"/>
    </row>
    <row r="32" spans="1:15" x14ac:dyDescent="0.25">
      <c r="A32" s="86" t="s">
        <v>146</v>
      </c>
      <c r="B32" s="86"/>
      <c r="C32" s="22"/>
      <c r="D32" s="22"/>
      <c r="E32" s="22"/>
      <c r="F32" s="22"/>
      <c r="G32" s="22"/>
      <c r="H32" s="22"/>
      <c r="I32" s="22"/>
      <c r="J32" s="22"/>
      <c r="K32" s="22"/>
      <c r="L32" s="22"/>
      <c r="M32" s="22"/>
      <c r="N32" s="22"/>
      <c r="O32" s="22"/>
    </row>
    <row r="33" spans="1:15" x14ac:dyDescent="0.25">
      <c r="A33" s="88" t="s">
        <v>88</v>
      </c>
      <c r="B33" s="88"/>
      <c r="C33" s="22"/>
      <c r="D33" s="22"/>
      <c r="E33" s="22"/>
      <c r="F33" s="22"/>
      <c r="G33" s="22"/>
      <c r="H33" s="22"/>
      <c r="I33" s="22"/>
      <c r="J33" s="22"/>
      <c r="K33" s="22"/>
      <c r="L33" s="22"/>
      <c r="M33" s="22"/>
      <c r="N33" s="22"/>
      <c r="O33" s="22"/>
    </row>
    <row r="34" spans="1:15" ht="45" customHeight="1" x14ac:dyDescent="0.25">
      <c r="A34" s="88" t="s">
        <v>89</v>
      </c>
      <c r="B34" s="88"/>
      <c r="C34" s="22"/>
      <c r="D34" s="22"/>
      <c r="E34" s="22"/>
      <c r="F34" s="22"/>
      <c r="G34" s="22"/>
      <c r="H34" s="22"/>
      <c r="I34" s="22"/>
      <c r="J34" s="22"/>
      <c r="K34" s="22"/>
      <c r="L34" s="22"/>
      <c r="M34" s="22"/>
      <c r="N34" s="22"/>
      <c r="O34" s="22"/>
    </row>
    <row r="35" spans="1:15" x14ac:dyDescent="0.25">
      <c r="A35" s="86" t="s">
        <v>147</v>
      </c>
      <c r="B35" s="86"/>
      <c r="C35" s="22"/>
      <c r="D35" s="22"/>
      <c r="E35" s="22"/>
      <c r="F35" s="22"/>
      <c r="G35" s="22"/>
      <c r="H35" s="22"/>
      <c r="I35" s="22"/>
      <c r="J35" s="22"/>
      <c r="K35" s="22"/>
      <c r="L35" s="22"/>
      <c r="M35" s="22"/>
      <c r="N35" s="22"/>
      <c r="O35" s="22"/>
    </row>
    <row r="36" spans="1:15" x14ac:dyDescent="0.25">
      <c r="A36" s="88" t="s">
        <v>90</v>
      </c>
      <c r="B36" s="88"/>
      <c r="C36" s="22"/>
      <c r="D36" s="22"/>
      <c r="E36" s="22"/>
      <c r="F36" s="22"/>
      <c r="G36" s="22"/>
      <c r="H36" s="22"/>
      <c r="I36" s="22"/>
      <c r="J36" s="22"/>
      <c r="K36" s="22"/>
      <c r="L36" s="22"/>
      <c r="M36" s="22"/>
      <c r="N36" s="22"/>
      <c r="O36" s="22"/>
    </row>
    <row r="37" spans="1:15" x14ac:dyDescent="0.25">
      <c r="A37" s="86" t="s">
        <v>148</v>
      </c>
      <c r="B37" s="86"/>
      <c r="C37" s="22"/>
      <c r="D37" s="22"/>
      <c r="E37" s="22"/>
      <c r="F37" s="22"/>
      <c r="G37" s="22"/>
      <c r="H37" s="22"/>
      <c r="I37" s="22"/>
      <c r="J37" s="22"/>
      <c r="K37" s="22"/>
      <c r="L37" s="22"/>
      <c r="M37" s="22"/>
      <c r="N37" s="22"/>
      <c r="O37" s="22"/>
    </row>
    <row r="38" spans="1:15" x14ac:dyDescent="0.25">
      <c r="A38" s="88" t="s">
        <v>91</v>
      </c>
      <c r="B38" s="88"/>
      <c r="C38" s="22"/>
      <c r="D38" s="22"/>
      <c r="E38" s="22"/>
      <c r="F38" s="22"/>
      <c r="G38" s="22"/>
      <c r="H38" s="22"/>
      <c r="I38" s="22"/>
      <c r="J38" s="22"/>
      <c r="K38" s="22"/>
      <c r="L38" s="22"/>
      <c r="M38" s="22"/>
      <c r="N38" s="22"/>
      <c r="O38" s="22"/>
    </row>
    <row r="39" spans="1:15" x14ac:dyDescent="0.25">
      <c r="A39" s="86" t="s">
        <v>149</v>
      </c>
      <c r="B39" s="86"/>
      <c r="C39" s="22"/>
      <c r="D39" s="22"/>
      <c r="E39" s="22"/>
      <c r="F39" s="22"/>
      <c r="G39" s="22"/>
      <c r="H39" s="22"/>
      <c r="I39" s="22"/>
      <c r="J39" s="22"/>
      <c r="K39" s="22"/>
      <c r="L39" s="22"/>
      <c r="M39" s="22"/>
      <c r="N39" s="22"/>
      <c r="O39" s="22"/>
    </row>
    <row r="40" spans="1:15" ht="30" customHeight="1" x14ac:dyDescent="0.25">
      <c r="A40" s="88" t="s">
        <v>92</v>
      </c>
      <c r="B40" s="88"/>
      <c r="C40" s="22"/>
      <c r="D40" s="22"/>
      <c r="E40" s="22"/>
      <c r="F40" s="22"/>
      <c r="G40" s="22"/>
      <c r="H40" s="22"/>
      <c r="I40" s="22"/>
      <c r="J40" s="22"/>
      <c r="K40" s="22"/>
      <c r="L40" s="22"/>
      <c r="M40" s="22"/>
      <c r="N40" s="22"/>
      <c r="O40" s="22"/>
    </row>
    <row r="41" spans="1:15" x14ac:dyDescent="0.25">
      <c r="A41" s="86" t="s">
        <v>150</v>
      </c>
      <c r="B41" s="86"/>
      <c r="C41" s="22"/>
      <c r="D41" s="22"/>
      <c r="E41" s="22"/>
      <c r="F41" s="22"/>
      <c r="G41" s="22"/>
      <c r="H41" s="22"/>
      <c r="I41" s="22"/>
      <c r="J41" s="22"/>
      <c r="K41" s="22"/>
      <c r="L41" s="22"/>
      <c r="M41" s="22"/>
      <c r="N41" s="22"/>
      <c r="O41" s="22"/>
    </row>
    <row r="42" spans="1:15" ht="30" customHeight="1" x14ac:dyDescent="0.25">
      <c r="A42" s="88" t="s">
        <v>93</v>
      </c>
      <c r="B42" s="88"/>
      <c r="C42" s="22"/>
      <c r="D42" s="22"/>
      <c r="E42" s="22"/>
      <c r="F42" s="22"/>
      <c r="G42" s="22"/>
      <c r="H42" s="22"/>
      <c r="I42" s="22"/>
      <c r="J42" s="22"/>
      <c r="K42" s="22"/>
      <c r="L42" s="22"/>
      <c r="M42" s="22"/>
      <c r="N42" s="22"/>
      <c r="O42" s="22"/>
    </row>
    <row r="43" spans="1:15" x14ac:dyDescent="0.25">
      <c r="A43" s="86" t="s">
        <v>151</v>
      </c>
      <c r="B43" s="86"/>
      <c r="C43" s="22"/>
      <c r="D43" s="22"/>
      <c r="E43" s="22"/>
      <c r="F43" s="22"/>
      <c r="G43" s="22"/>
      <c r="H43" s="22"/>
      <c r="I43" s="22"/>
      <c r="J43" s="22"/>
      <c r="K43" s="22"/>
      <c r="L43" s="22"/>
      <c r="M43" s="22"/>
      <c r="N43" s="22"/>
      <c r="O43" s="22"/>
    </row>
    <row r="44" spans="1:15" x14ac:dyDescent="0.25">
      <c r="A44" s="88" t="s">
        <v>94</v>
      </c>
      <c r="B44" s="88"/>
      <c r="C44" s="22"/>
      <c r="D44" s="22"/>
      <c r="E44" s="22"/>
      <c r="F44" s="22"/>
      <c r="G44" s="22"/>
      <c r="H44" s="22"/>
      <c r="I44" s="22"/>
      <c r="J44" s="22"/>
      <c r="K44" s="22"/>
      <c r="L44" s="22"/>
      <c r="M44" s="22"/>
      <c r="N44" s="22"/>
      <c r="O44" s="22"/>
    </row>
    <row r="45" spans="1:15" x14ac:dyDescent="0.25">
      <c r="A45" s="88" t="s">
        <v>152</v>
      </c>
      <c r="B45" s="88"/>
      <c r="C45" s="22"/>
      <c r="D45" s="22"/>
      <c r="E45" s="22"/>
      <c r="F45" s="22"/>
      <c r="G45" s="22"/>
      <c r="H45" s="22"/>
      <c r="I45" s="22"/>
      <c r="J45" s="22"/>
      <c r="K45" s="22"/>
      <c r="L45" s="22"/>
      <c r="M45" s="22"/>
      <c r="N45" s="22"/>
      <c r="O45" s="22"/>
    </row>
    <row r="46" spans="1:15" ht="30" customHeight="1" x14ac:dyDescent="0.25">
      <c r="A46" s="88" t="s">
        <v>153</v>
      </c>
      <c r="B46" s="88"/>
      <c r="C46" s="22"/>
      <c r="D46" s="22"/>
      <c r="E46" s="22"/>
      <c r="F46" s="22"/>
      <c r="G46" s="22"/>
      <c r="H46" s="22"/>
      <c r="I46" s="22"/>
      <c r="J46" s="22"/>
      <c r="K46" s="22"/>
      <c r="L46" s="22"/>
      <c r="M46" s="22"/>
      <c r="N46" s="22"/>
      <c r="O46" s="22"/>
    </row>
    <row r="47" spans="1:15" ht="30" customHeight="1" x14ac:dyDescent="0.25">
      <c r="A47" s="88" t="s">
        <v>154</v>
      </c>
      <c r="B47" s="88"/>
      <c r="C47" s="22"/>
      <c r="D47" s="22"/>
      <c r="E47" s="22"/>
      <c r="F47" s="22"/>
      <c r="G47" s="22"/>
      <c r="H47" s="22"/>
      <c r="I47" s="22"/>
      <c r="J47" s="22"/>
      <c r="K47" s="22"/>
      <c r="L47" s="22"/>
      <c r="M47" s="22"/>
      <c r="N47" s="22"/>
      <c r="O47" s="22"/>
    </row>
    <row r="48" spans="1:15" x14ac:dyDescent="0.25">
      <c r="A48" s="88" t="s">
        <v>95</v>
      </c>
      <c r="B48" s="88"/>
      <c r="C48" s="22"/>
      <c r="D48" s="22"/>
      <c r="E48" s="22"/>
      <c r="F48" s="22"/>
      <c r="G48" s="22"/>
      <c r="H48" s="22"/>
      <c r="I48" s="22"/>
      <c r="J48" s="22"/>
      <c r="K48" s="22"/>
      <c r="L48" s="22"/>
      <c r="M48" s="22"/>
      <c r="N48" s="22"/>
      <c r="O48" s="22"/>
    </row>
    <row r="49" spans="1:15" x14ac:dyDescent="0.25">
      <c r="A49" s="88" t="s">
        <v>217</v>
      </c>
      <c r="B49" s="88"/>
      <c r="C49" s="22"/>
      <c r="D49" s="22"/>
      <c r="E49" s="22"/>
      <c r="F49" s="22"/>
      <c r="G49" s="22"/>
      <c r="H49" s="22"/>
      <c r="I49" s="22"/>
      <c r="J49" s="22"/>
      <c r="K49" s="22"/>
      <c r="L49" s="22"/>
      <c r="M49" s="22"/>
      <c r="N49" s="22"/>
      <c r="O49" s="22"/>
    </row>
    <row r="50" spans="1:15" ht="30" customHeight="1" x14ac:dyDescent="0.25">
      <c r="A50" s="88" t="s">
        <v>96</v>
      </c>
      <c r="B50" s="88"/>
      <c r="C50" s="22"/>
      <c r="D50" s="22"/>
      <c r="E50" s="22"/>
      <c r="F50" s="22"/>
      <c r="G50" s="22"/>
      <c r="H50" s="22"/>
      <c r="I50" s="22"/>
      <c r="J50" s="22"/>
      <c r="K50" s="22"/>
      <c r="L50" s="22"/>
      <c r="M50" s="22"/>
      <c r="N50" s="22"/>
      <c r="O50" s="22"/>
    </row>
    <row r="51" spans="1:15" x14ac:dyDescent="0.25">
      <c r="A51" s="88" t="s">
        <v>218</v>
      </c>
      <c r="B51" s="88"/>
      <c r="C51" s="22"/>
      <c r="D51" s="22"/>
      <c r="E51" s="22"/>
      <c r="F51" s="22"/>
      <c r="G51" s="22"/>
      <c r="H51" s="22"/>
      <c r="I51" s="22"/>
      <c r="J51" s="22"/>
      <c r="K51" s="22"/>
      <c r="L51" s="22"/>
      <c r="M51" s="22"/>
      <c r="N51" s="22"/>
      <c r="O51" s="22"/>
    </row>
    <row r="52" spans="1:15" ht="30" customHeight="1" x14ac:dyDescent="0.25">
      <c r="A52" s="88" t="s">
        <v>97</v>
      </c>
      <c r="B52" s="88"/>
      <c r="C52" s="22"/>
      <c r="D52" s="22"/>
      <c r="E52" s="22"/>
      <c r="F52" s="22"/>
      <c r="G52" s="22"/>
      <c r="H52" s="22"/>
      <c r="I52" s="22"/>
      <c r="J52" s="22"/>
      <c r="K52" s="22"/>
      <c r="L52" s="22"/>
      <c r="M52" s="22"/>
      <c r="N52" s="22"/>
      <c r="O52" s="22"/>
    </row>
    <row r="53" spans="1:15" x14ac:dyDescent="0.25">
      <c r="A53" s="88" t="s">
        <v>219</v>
      </c>
      <c r="B53" s="88"/>
      <c r="C53" s="22"/>
      <c r="D53" s="22"/>
      <c r="E53" s="22"/>
      <c r="F53" s="22"/>
      <c r="G53" s="22"/>
      <c r="H53" s="22"/>
      <c r="I53" s="22"/>
      <c r="J53" s="22"/>
      <c r="K53" s="22"/>
      <c r="L53" s="22"/>
      <c r="M53" s="22"/>
      <c r="N53" s="22"/>
      <c r="O53" s="22"/>
    </row>
    <row r="54" spans="1:15" ht="30" customHeight="1" x14ac:dyDescent="0.25">
      <c r="A54" s="88" t="s">
        <v>98</v>
      </c>
      <c r="B54" s="88"/>
      <c r="C54" s="22"/>
      <c r="D54" s="22"/>
      <c r="E54" s="22"/>
      <c r="F54" s="22"/>
      <c r="G54" s="22"/>
      <c r="H54" s="22"/>
      <c r="I54" s="22"/>
      <c r="J54" s="22"/>
      <c r="K54" s="22"/>
      <c r="L54" s="22"/>
      <c r="M54" s="22"/>
      <c r="N54" s="22"/>
      <c r="O54" s="22"/>
    </row>
    <row r="55" spans="1:15" x14ac:dyDescent="0.25">
      <c r="A55" s="88" t="s">
        <v>220</v>
      </c>
      <c r="B55" s="88"/>
      <c r="C55" s="22"/>
      <c r="D55" s="22"/>
      <c r="E55" s="22"/>
      <c r="F55" s="22"/>
      <c r="G55" s="22"/>
      <c r="H55" s="22"/>
      <c r="I55" s="22"/>
      <c r="J55" s="22"/>
      <c r="K55" s="22"/>
      <c r="L55" s="22"/>
      <c r="M55" s="22"/>
      <c r="N55" s="22"/>
      <c r="O55" s="22"/>
    </row>
    <row r="56" spans="1:15" ht="30" customHeight="1" x14ac:dyDescent="0.25">
      <c r="A56" s="88" t="s">
        <v>99</v>
      </c>
      <c r="B56" s="88"/>
      <c r="C56" s="22"/>
      <c r="D56" s="22"/>
      <c r="E56" s="22"/>
      <c r="F56" s="22"/>
      <c r="G56" s="22"/>
      <c r="H56" s="22"/>
      <c r="I56" s="22"/>
      <c r="J56" s="22"/>
      <c r="K56" s="22"/>
      <c r="L56" s="22"/>
      <c r="M56" s="22"/>
      <c r="N56" s="22"/>
      <c r="O56" s="22"/>
    </row>
    <row r="57" spans="1:15" x14ac:dyDescent="0.25">
      <c r="A57" s="88" t="s">
        <v>221</v>
      </c>
      <c r="B57" s="88"/>
      <c r="C57" s="22"/>
      <c r="D57" s="22"/>
      <c r="E57" s="22"/>
      <c r="F57" s="22"/>
      <c r="G57" s="22"/>
      <c r="H57" s="22"/>
      <c r="I57" s="22"/>
      <c r="J57" s="22"/>
      <c r="K57" s="22"/>
      <c r="L57" s="22"/>
      <c r="M57" s="22"/>
      <c r="N57" s="22"/>
      <c r="O57" s="22"/>
    </row>
    <row r="58" spans="1:15" ht="45" customHeight="1" x14ac:dyDescent="0.25">
      <c r="A58" s="88" t="s">
        <v>100</v>
      </c>
      <c r="B58" s="88"/>
      <c r="C58" s="22"/>
      <c r="D58" s="22"/>
      <c r="E58" s="22"/>
      <c r="F58" s="22"/>
      <c r="G58" s="22"/>
      <c r="H58" s="22"/>
      <c r="I58" s="22"/>
      <c r="J58" s="22"/>
      <c r="K58" s="22"/>
      <c r="L58" s="22"/>
      <c r="M58" s="22"/>
      <c r="N58" s="22"/>
      <c r="O58" s="22"/>
    </row>
    <row r="59" spans="1:15" x14ac:dyDescent="0.25">
      <c r="A59" s="86" t="s">
        <v>155</v>
      </c>
      <c r="B59" s="86"/>
      <c r="C59" s="22"/>
      <c r="D59" s="22"/>
      <c r="E59" s="22"/>
      <c r="F59" s="22"/>
      <c r="G59" s="22"/>
      <c r="H59" s="22"/>
      <c r="I59" s="22"/>
      <c r="J59" s="22"/>
      <c r="K59" s="22"/>
      <c r="L59" s="22"/>
      <c r="M59" s="22"/>
      <c r="N59" s="22"/>
      <c r="O59" s="22"/>
    </row>
    <row r="60" spans="1:15" x14ac:dyDescent="0.25">
      <c r="A60" s="88" t="s">
        <v>101</v>
      </c>
      <c r="B60" s="88"/>
      <c r="C60" s="22"/>
      <c r="D60" s="22"/>
      <c r="E60" s="22"/>
      <c r="F60" s="22"/>
      <c r="G60" s="22"/>
      <c r="H60" s="22"/>
      <c r="I60" s="22"/>
      <c r="J60" s="22"/>
      <c r="K60" s="22"/>
      <c r="L60" s="22"/>
      <c r="M60" s="22"/>
      <c r="N60" s="22"/>
      <c r="O60" s="22"/>
    </row>
    <row r="61" spans="1:15" x14ac:dyDescent="0.25">
      <c r="A61" s="86" t="s">
        <v>156</v>
      </c>
      <c r="B61" s="86"/>
      <c r="C61" s="22"/>
      <c r="D61" s="22"/>
      <c r="E61" s="22"/>
      <c r="F61" s="22"/>
      <c r="G61" s="22"/>
      <c r="H61" s="22"/>
      <c r="I61" s="22"/>
      <c r="J61" s="22"/>
      <c r="K61" s="22"/>
      <c r="L61" s="22"/>
      <c r="M61" s="22"/>
      <c r="N61" s="22"/>
      <c r="O61" s="22"/>
    </row>
    <row r="62" spans="1:15" x14ac:dyDescent="0.25">
      <c r="A62" s="88" t="s">
        <v>102</v>
      </c>
      <c r="B62" s="88"/>
      <c r="C62" s="22"/>
      <c r="D62" s="22"/>
      <c r="E62" s="22"/>
      <c r="F62" s="22"/>
      <c r="G62" s="22"/>
      <c r="H62" s="22"/>
      <c r="I62" s="22"/>
      <c r="J62" s="22"/>
      <c r="K62" s="22"/>
      <c r="L62" s="22"/>
      <c r="M62" s="22"/>
      <c r="N62" s="22"/>
      <c r="O62" s="22"/>
    </row>
    <row r="63" spans="1:15" x14ac:dyDescent="0.25">
      <c r="A63" s="86" t="s">
        <v>157</v>
      </c>
      <c r="B63" s="86"/>
      <c r="C63" s="22"/>
      <c r="D63" s="22"/>
      <c r="E63" s="22"/>
      <c r="F63" s="22"/>
      <c r="G63" s="22"/>
      <c r="H63" s="22"/>
      <c r="I63" s="22"/>
      <c r="J63" s="22"/>
      <c r="K63" s="22"/>
      <c r="L63" s="22"/>
      <c r="M63" s="22"/>
      <c r="N63" s="22"/>
      <c r="O63" s="22"/>
    </row>
    <row r="64" spans="1:15" ht="30" customHeight="1" x14ac:dyDescent="0.25">
      <c r="A64" s="88" t="s">
        <v>103</v>
      </c>
      <c r="B64" s="88"/>
      <c r="C64" s="22"/>
      <c r="D64" s="22"/>
      <c r="E64" s="22"/>
      <c r="F64" s="22"/>
      <c r="G64" s="22"/>
      <c r="H64" s="22"/>
      <c r="I64" s="22"/>
      <c r="J64" s="22"/>
      <c r="K64" s="22"/>
      <c r="L64" s="22"/>
      <c r="M64" s="22"/>
      <c r="N64" s="22"/>
      <c r="O64" s="22"/>
    </row>
    <row r="65" spans="1:15" x14ac:dyDescent="0.25">
      <c r="A65" s="86" t="s">
        <v>158</v>
      </c>
      <c r="B65" s="86"/>
      <c r="C65" s="22"/>
      <c r="D65" s="22"/>
      <c r="E65" s="22"/>
      <c r="F65" s="22"/>
      <c r="G65" s="22"/>
      <c r="H65" s="22"/>
      <c r="I65" s="22"/>
      <c r="J65" s="22"/>
      <c r="K65" s="22"/>
      <c r="L65" s="22"/>
      <c r="M65" s="22"/>
      <c r="N65" s="22"/>
      <c r="O65" s="22"/>
    </row>
    <row r="66" spans="1:15" ht="45" customHeight="1" x14ac:dyDescent="0.25">
      <c r="A66" s="88" t="s">
        <v>104</v>
      </c>
      <c r="B66" s="88"/>
      <c r="C66" s="22"/>
      <c r="D66" s="22"/>
      <c r="E66" s="22"/>
      <c r="F66" s="22"/>
      <c r="G66" s="22"/>
      <c r="H66" s="22"/>
      <c r="I66" s="22"/>
      <c r="J66" s="22"/>
      <c r="K66" s="22"/>
      <c r="L66" s="22"/>
      <c r="M66" s="22"/>
      <c r="N66" s="22"/>
      <c r="O66" s="22"/>
    </row>
    <row r="67" spans="1:15" x14ac:dyDescent="0.25">
      <c r="A67" s="86" t="s">
        <v>159</v>
      </c>
      <c r="B67" s="86"/>
      <c r="C67" s="22"/>
      <c r="D67" s="22"/>
      <c r="E67" s="22"/>
      <c r="F67" s="22"/>
      <c r="G67" s="22"/>
      <c r="H67" s="22"/>
      <c r="I67" s="22"/>
      <c r="J67" s="22"/>
      <c r="K67" s="22"/>
      <c r="L67" s="22"/>
      <c r="M67" s="22"/>
      <c r="N67" s="22"/>
      <c r="O67" s="22"/>
    </row>
    <row r="68" spans="1:15" x14ac:dyDescent="0.25">
      <c r="A68" s="88" t="s">
        <v>105</v>
      </c>
      <c r="B68" s="88"/>
      <c r="C68" s="22"/>
      <c r="D68" s="22"/>
      <c r="E68" s="22"/>
      <c r="F68" s="22"/>
      <c r="G68" s="22"/>
      <c r="H68" s="22"/>
      <c r="I68" s="22"/>
      <c r="J68" s="22"/>
      <c r="K68" s="22"/>
      <c r="L68" s="22"/>
      <c r="M68" s="22"/>
      <c r="N68" s="22"/>
      <c r="O68" s="22"/>
    </row>
    <row r="69" spans="1:15" ht="30" customHeight="1" x14ac:dyDescent="0.25">
      <c r="A69" s="88" t="s">
        <v>160</v>
      </c>
      <c r="B69" s="88"/>
      <c r="C69" s="22"/>
      <c r="D69" s="22"/>
      <c r="E69" s="22"/>
      <c r="F69" s="22"/>
      <c r="G69" s="22"/>
      <c r="H69" s="22"/>
      <c r="I69" s="22"/>
      <c r="J69" s="22"/>
      <c r="K69" s="22"/>
      <c r="L69" s="22"/>
      <c r="M69" s="22"/>
      <c r="N69" s="22"/>
      <c r="O69" s="22"/>
    </row>
    <row r="70" spans="1:15" ht="30" customHeight="1" x14ac:dyDescent="0.25">
      <c r="A70" s="88" t="s">
        <v>161</v>
      </c>
      <c r="B70" s="88"/>
      <c r="C70" s="22"/>
      <c r="D70" s="22"/>
      <c r="E70" s="22"/>
      <c r="F70" s="22"/>
      <c r="G70" s="22"/>
      <c r="H70" s="22"/>
      <c r="I70" s="22"/>
      <c r="J70" s="22"/>
      <c r="K70" s="22"/>
      <c r="L70" s="22"/>
      <c r="M70" s="22"/>
      <c r="N70" s="22"/>
      <c r="O70" s="22"/>
    </row>
    <row r="71" spans="1:15" x14ac:dyDescent="0.25">
      <c r="A71" s="86" t="s">
        <v>162</v>
      </c>
      <c r="B71" s="86"/>
      <c r="C71" s="22"/>
      <c r="D71" s="22"/>
      <c r="E71" s="22"/>
      <c r="F71" s="22"/>
      <c r="G71" s="22"/>
      <c r="H71" s="22"/>
      <c r="I71" s="22"/>
      <c r="J71" s="22"/>
      <c r="K71" s="22"/>
      <c r="L71" s="22"/>
      <c r="M71" s="22"/>
      <c r="N71" s="22"/>
      <c r="O71" s="22"/>
    </row>
    <row r="72" spans="1:15" x14ac:dyDescent="0.25">
      <c r="A72" s="88" t="s">
        <v>106</v>
      </c>
      <c r="B72" s="88"/>
      <c r="C72" s="22"/>
      <c r="D72" s="22"/>
      <c r="E72" s="22"/>
      <c r="F72" s="22"/>
      <c r="G72" s="22"/>
      <c r="H72" s="22"/>
      <c r="I72" s="22"/>
      <c r="J72" s="22"/>
      <c r="K72" s="22"/>
      <c r="L72" s="22"/>
      <c r="M72" s="22"/>
      <c r="N72" s="22"/>
      <c r="O72" s="22"/>
    </row>
    <row r="73" spans="1:15" x14ac:dyDescent="0.25">
      <c r="A73" s="86" t="s">
        <v>163</v>
      </c>
      <c r="B73" s="86"/>
      <c r="C73" s="22"/>
      <c r="D73" s="22"/>
      <c r="E73" s="22"/>
      <c r="F73" s="22"/>
      <c r="G73" s="22"/>
      <c r="H73" s="22"/>
      <c r="I73" s="22"/>
      <c r="J73" s="22"/>
      <c r="K73" s="22"/>
      <c r="L73" s="22"/>
      <c r="M73" s="22"/>
      <c r="N73" s="22"/>
      <c r="O73" s="22"/>
    </row>
    <row r="74" spans="1:15" ht="30" customHeight="1" x14ac:dyDescent="0.25">
      <c r="A74" s="88" t="s">
        <v>107</v>
      </c>
      <c r="B74" s="88"/>
      <c r="C74" s="22"/>
      <c r="D74" s="22"/>
      <c r="E74" s="22"/>
      <c r="F74" s="22"/>
      <c r="G74" s="22"/>
      <c r="H74" s="22"/>
      <c r="I74" s="22"/>
      <c r="J74" s="22"/>
      <c r="K74" s="22"/>
      <c r="L74" s="22"/>
      <c r="M74" s="22"/>
      <c r="N74" s="22"/>
      <c r="O74" s="22"/>
    </row>
    <row r="75" spans="1:15" x14ac:dyDescent="0.25">
      <c r="A75" s="86" t="s">
        <v>164</v>
      </c>
      <c r="B75" s="86"/>
      <c r="C75" s="22"/>
      <c r="D75" s="22"/>
      <c r="E75" s="22"/>
      <c r="F75" s="22"/>
      <c r="G75" s="22"/>
      <c r="H75" s="22"/>
      <c r="I75" s="22"/>
      <c r="J75" s="22"/>
      <c r="K75" s="22"/>
      <c r="L75" s="22"/>
      <c r="M75" s="22"/>
      <c r="N75" s="22"/>
      <c r="O75" s="22"/>
    </row>
    <row r="76" spans="1:15" x14ac:dyDescent="0.25">
      <c r="A76" s="88" t="s">
        <v>108</v>
      </c>
      <c r="B76" s="88"/>
      <c r="C76" s="22"/>
      <c r="D76" s="22"/>
      <c r="E76" s="22"/>
      <c r="F76" s="22"/>
      <c r="G76" s="22"/>
      <c r="H76" s="22"/>
      <c r="I76" s="22"/>
      <c r="J76" s="22"/>
      <c r="K76" s="22"/>
      <c r="L76" s="22"/>
      <c r="M76" s="22"/>
      <c r="N76" s="22"/>
      <c r="O76" s="22"/>
    </row>
    <row r="77" spans="1:15" x14ac:dyDescent="0.25">
      <c r="A77" s="86" t="s">
        <v>165</v>
      </c>
      <c r="B77" s="86"/>
      <c r="C77" s="22"/>
      <c r="D77" s="22"/>
      <c r="E77" s="22"/>
      <c r="F77" s="22"/>
      <c r="G77" s="22"/>
      <c r="H77" s="22"/>
      <c r="I77" s="22"/>
      <c r="J77" s="22"/>
      <c r="K77" s="22"/>
      <c r="L77" s="22"/>
      <c r="M77" s="22"/>
      <c r="N77" s="22"/>
      <c r="O77" s="22"/>
    </row>
    <row r="78" spans="1:15" ht="30" customHeight="1" x14ac:dyDescent="0.25">
      <c r="A78" s="88" t="s">
        <v>109</v>
      </c>
      <c r="B78" s="88"/>
      <c r="C78" s="22"/>
      <c r="D78" s="22"/>
      <c r="E78" s="22"/>
      <c r="F78" s="22"/>
      <c r="G78" s="22"/>
      <c r="H78" s="22"/>
      <c r="I78" s="22"/>
      <c r="J78" s="22"/>
      <c r="K78" s="22"/>
      <c r="L78" s="22"/>
      <c r="M78" s="22"/>
      <c r="N78" s="22"/>
      <c r="O78" s="22"/>
    </row>
    <row r="79" spans="1:15" x14ac:dyDescent="0.25">
      <c r="A79" s="86" t="s">
        <v>166</v>
      </c>
      <c r="B79" s="86"/>
      <c r="C79" s="22"/>
      <c r="D79" s="22"/>
      <c r="E79" s="22"/>
      <c r="F79" s="22"/>
      <c r="G79" s="22"/>
      <c r="H79" s="22"/>
      <c r="I79" s="22"/>
      <c r="J79" s="22"/>
      <c r="K79" s="22"/>
      <c r="L79" s="22"/>
      <c r="M79" s="22"/>
      <c r="N79" s="22"/>
      <c r="O79" s="22"/>
    </row>
    <row r="80" spans="1:15" ht="45" customHeight="1" x14ac:dyDescent="0.25">
      <c r="A80" s="88" t="s">
        <v>110</v>
      </c>
      <c r="B80" s="88"/>
      <c r="C80" s="22"/>
      <c r="D80" s="22"/>
      <c r="E80" s="22"/>
      <c r="F80" s="22"/>
      <c r="G80" s="22"/>
      <c r="H80" s="22"/>
      <c r="I80" s="22"/>
      <c r="J80" s="22"/>
      <c r="K80" s="22"/>
      <c r="L80" s="22"/>
      <c r="M80" s="22"/>
      <c r="N80" s="22"/>
      <c r="O80" s="22"/>
    </row>
    <row r="81" spans="1:15" x14ac:dyDescent="0.25">
      <c r="A81" s="86" t="s">
        <v>167</v>
      </c>
      <c r="B81" s="86"/>
      <c r="C81" s="22"/>
      <c r="D81" s="22"/>
      <c r="E81" s="22"/>
      <c r="F81" s="22"/>
      <c r="G81" s="22"/>
      <c r="H81" s="22"/>
      <c r="I81" s="22"/>
      <c r="J81" s="22"/>
      <c r="K81" s="22"/>
      <c r="L81" s="22"/>
      <c r="M81" s="22"/>
      <c r="N81" s="22"/>
      <c r="O81" s="22"/>
    </row>
    <row r="82" spans="1:15" ht="30" customHeight="1" x14ac:dyDescent="0.25">
      <c r="A82" s="88" t="s">
        <v>111</v>
      </c>
      <c r="B82" s="88"/>
      <c r="C82" s="22"/>
      <c r="D82" s="22"/>
      <c r="E82" s="22"/>
      <c r="F82" s="22"/>
      <c r="G82" s="22"/>
      <c r="H82" s="22"/>
      <c r="I82" s="22"/>
      <c r="J82" s="22"/>
      <c r="K82" s="22"/>
      <c r="L82" s="22"/>
      <c r="M82" s="22"/>
      <c r="N82" s="22"/>
      <c r="O82" s="22"/>
    </row>
    <row r="83" spans="1:15" x14ac:dyDescent="0.25">
      <c r="A83" s="88" t="s">
        <v>112</v>
      </c>
      <c r="B83" s="88"/>
      <c r="C83" s="22"/>
      <c r="D83" s="22"/>
      <c r="E83" s="22"/>
      <c r="F83" s="22"/>
      <c r="G83" s="22"/>
      <c r="H83" s="22"/>
      <c r="I83" s="22"/>
      <c r="J83" s="22"/>
      <c r="K83" s="22"/>
      <c r="L83" s="22"/>
      <c r="M83" s="22"/>
      <c r="N83" s="22"/>
      <c r="O83" s="22"/>
    </row>
    <row r="84" spans="1:15" x14ac:dyDescent="0.25">
      <c r="A84" s="88" t="s">
        <v>113</v>
      </c>
      <c r="B84" s="88"/>
      <c r="C84" s="22"/>
      <c r="D84" s="22"/>
      <c r="E84" s="22"/>
      <c r="F84" s="22"/>
      <c r="G84" s="22"/>
      <c r="H84" s="22"/>
      <c r="I84" s="22"/>
      <c r="J84" s="22"/>
      <c r="K84" s="22"/>
      <c r="L84" s="22"/>
      <c r="M84" s="22"/>
      <c r="N84" s="22"/>
      <c r="O84" s="22"/>
    </row>
    <row r="85" spans="1:15" x14ac:dyDescent="0.25">
      <c r="A85" s="88" t="s">
        <v>168</v>
      </c>
      <c r="B85" s="88"/>
      <c r="C85" s="22"/>
      <c r="D85" s="22"/>
      <c r="E85" s="22"/>
      <c r="F85" s="22"/>
      <c r="G85" s="22"/>
      <c r="H85" s="22"/>
      <c r="I85" s="22"/>
      <c r="J85" s="22"/>
      <c r="K85" s="22"/>
      <c r="L85" s="22"/>
      <c r="M85" s="22"/>
      <c r="N85" s="22"/>
      <c r="O85" s="22"/>
    </row>
    <row r="86" spans="1:15" x14ac:dyDescent="0.25">
      <c r="A86" s="88" t="s">
        <v>169</v>
      </c>
      <c r="B86" s="88"/>
      <c r="C86" s="22"/>
      <c r="D86" s="22"/>
      <c r="E86" s="22"/>
      <c r="F86" s="22"/>
      <c r="G86" s="22"/>
      <c r="H86" s="22"/>
      <c r="I86" s="22"/>
      <c r="J86" s="22"/>
      <c r="K86" s="22"/>
      <c r="L86" s="22"/>
      <c r="M86" s="22"/>
      <c r="N86" s="22"/>
      <c r="O86" s="22"/>
    </row>
    <row r="87" spans="1:15" x14ac:dyDescent="0.25">
      <c r="A87" s="88" t="s">
        <v>114</v>
      </c>
      <c r="B87" s="88"/>
      <c r="C87" s="22"/>
      <c r="D87" s="22"/>
      <c r="E87" s="22"/>
      <c r="F87" s="22"/>
      <c r="G87" s="22"/>
      <c r="H87" s="22"/>
      <c r="I87" s="22"/>
      <c r="J87" s="22"/>
      <c r="K87" s="22"/>
      <c r="L87" s="22"/>
      <c r="M87" s="22"/>
      <c r="N87" s="22"/>
      <c r="O87" s="22"/>
    </row>
    <row r="88" spans="1:15" x14ac:dyDescent="0.25">
      <c r="A88" s="88" t="s">
        <v>170</v>
      </c>
      <c r="B88" s="88"/>
      <c r="C88" s="22"/>
      <c r="D88" s="22"/>
      <c r="E88" s="22"/>
      <c r="F88" s="22"/>
      <c r="G88" s="22"/>
      <c r="H88" s="22"/>
      <c r="I88" s="22"/>
      <c r="J88" s="22"/>
      <c r="K88" s="22"/>
      <c r="L88" s="22"/>
      <c r="M88" s="22"/>
      <c r="N88" s="22"/>
      <c r="O88" s="22"/>
    </row>
    <row r="89" spans="1:15" x14ac:dyDescent="0.25">
      <c r="A89" s="88" t="s">
        <v>171</v>
      </c>
      <c r="B89" s="88"/>
      <c r="C89" s="22"/>
      <c r="D89" s="22"/>
      <c r="E89" s="22"/>
      <c r="F89" s="22"/>
      <c r="G89" s="22"/>
      <c r="H89" s="22"/>
      <c r="I89" s="22"/>
      <c r="J89" s="22"/>
      <c r="K89" s="22"/>
      <c r="L89" s="22"/>
      <c r="M89" s="22"/>
      <c r="N89" s="22"/>
      <c r="O89" s="22"/>
    </row>
    <row r="90" spans="1:15" x14ac:dyDescent="0.25">
      <c r="A90" s="88" t="s">
        <v>172</v>
      </c>
      <c r="B90" s="88"/>
      <c r="C90" s="22"/>
      <c r="D90" s="22"/>
      <c r="E90" s="22"/>
      <c r="F90" s="22"/>
      <c r="G90" s="22"/>
      <c r="H90" s="22"/>
      <c r="I90" s="22"/>
      <c r="J90" s="22"/>
      <c r="K90" s="22"/>
      <c r="L90" s="22"/>
      <c r="M90" s="22"/>
      <c r="N90" s="22"/>
      <c r="O90" s="22"/>
    </row>
    <row r="91" spans="1:15" ht="30" customHeight="1" x14ac:dyDescent="0.25">
      <c r="A91" s="88" t="s">
        <v>115</v>
      </c>
      <c r="B91" s="88"/>
      <c r="C91" s="22"/>
      <c r="D91" s="22"/>
      <c r="E91" s="22"/>
      <c r="F91" s="22"/>
      <c r="G91" s="22"/>
      <c r="H91" s="22"/>
      <c r="I91" s="22"/>
      <c r="J91" s="22"/>
      <c r="K91" s="22"/>
      <c r="L91" s="22"/>
      <c r="M91" s="22"/>
      <c r="N91" s="22"/>
      <c r="O91" s="22"/>
    </row>
    <row r="92" spans="1:15" x14ac:dyDescent="0.25">
      <c r="A92" s="88" t="s">
        <v>116</v>
      </c>
      <c r="B92" s="88"/>
      <c r="C92" s="22"/>
      <c r="D92" s="22"/>
      <c r="E92" s="22"/>
      <c r="F92" s="22"/>
      <c r="G92" s="22"/>
      <c r="H92" s="22"/>
      <c r="I92" s="22"/>
      <c r="J92" s="22"/>
      <c r="K92" s="22"/>
      <c r="L92" s="22"/>
      <c r="M92" s="22"/>
      <c r="N92" s="22"/>
      <c r="O92" s="22"/>
    </row>
    <row r="93" spans="1:15" x14ac:dyDescent="0.25">
      <c r="A93" s="86" t="s">
        <v>173</v>
      </c>
      <c r="B93" s="86"/>
      <c r="C93" s="22"/>
      <c r="D93" s="22"/>
      <c r="E93" s="22"/>
      <c r="F93" s="22"/>
      <c r="G93" s="22"/>
      <c r="H93" s="22"/>
      <c r="I93" s="22"/>
      <c r="J93" s="22"/>
      <c r="K93" s="22"/>
      <c r="L93" s="22"/>
      <c r="M93" s="22"/>
      <c r="N93" s="22"/>
      <c r="O93" s="22"/>
    </row>
    <row r="94" spans="1:15" ht="60" customHeight="1" x14ac:dyDescent="0.25">
      <c r="A94" s="88" t="s">
        <v>117</v>
      </c>
      <c r="B94" s="88"/>
      <c r="C94" s="22"/>
      <c r="D94" s="22"/>
      <c r="E94" s="22"/>
      <c r="F94" s="22"/>
      <c r="G94" s="22"/>
      <c r="H94" s="22"/>
      <c r="I94" s="22"/>
      <c r="J94" s="22"/>
      <c r="K94" s="22"/>
      <c r="L94" s="22"/>
      <c r="M94" s="22"/>
      <c r="N94" s="22"/>
      <c r="O94" s="22"/>
    </row>
    <row r="95" spans="1:15" ht="30" customHeight="1" x14ac:dyDescent="0.25">
      <c r="A95" s="88" t="s">
        <v>118</v>
      </c>
      <c r="B95" s="88"/>
      <c r="C95" s="22"/>
      <c r="D95" s="22"/>
      <c r="E95" s="22"/>
      <c r="F95" s="22"/>
      <c r="G95" s="22"/>
      <c r="H95" s="22"/>
      <c r="I95" s="22"/>
      <c r="J95" s="22"/>
      <c r="K95" s="22"/>
      <c r="L95" s="22"/>
      <c r="M95" s="22"/>
      <c r="N95" s="22"/>
      <c r="O95" s="22"/>
    </row>
    <row r="96" spans="1:15" ht="45" customHeight="1" x14ac:dyDescent="0.25">
      <c r="A96" s="88" t="s">
        <v>174</v>
      </c>
      <c r="B96" s="88"/>
      <c r="C96" s="22"/>
      <c r="D96" s="22"/>
      <c r="E96" s="22"/>
      <c r="F96" s="22"/>
      <c r="G96" s="22"/>
      <c r="H96" s="22"/>
      <c r="I96" s="22"/>
      <c r="J96" s="22"/>
      <c r="K96" s="22"/>
      <c r="L96" s="22"/>
      <c r="M96" s="22"/>
      <c r="N96" s="22"/>
      <c r="O96" s="22"/>
    </row>
    <row r="97" spans="1:15" x14ac:dyDescent="0.25">
      <c r="A97" s="86" t="s">
        <v>175</v>
      </c>
      <c r="B97" s="86"/>
      <c r="C97" s="22"/>
      <c r="D97" s="22"/>
      <c r="E97" s="22"/>
      <c r="F97" s="22"/>
      <c r="G97" s="22"/>
      <c r="H97" s="22"/>
      <c r="I97" s="22"/>
      <c r="J97" s="22"/>
      <c r="K97" s="22"/>
      <c r="L97" s="22"/>
      <c r="M97" s="22"/>
      <c r="N97" s="22"/>
      <c r="O97" s="22"/>
    </row>
    <row r="98" spans="1:15" ht="75" customHeight="1" x14ac:dyDescent="0.25">
      <c r="A98" s="88" t="s">
        <v>119</v>
      </c>
      <c r="B98" s="88"/>
      <c r="C98" s="22"/>
      <c r="D98" s="22"/>
      <c r="E98" s="22"/>
      <c r="F98" s="22"/>
      <c r="G98" s="22"/>
      <c r="H98" s="22"/>
      <c r="I98" s="22"/>
      <c r="J98" s="22"/>
      <c r="K98" s="22"/>
      <c r="L98" s="22"/>
      <c r="M98" s="22"/>
      <c r="N98" s="22"/>
      <c r="O98" s="22"/>
    </row>
    <row r="99" spans="1:15" x14ac:dyDescent="0.25">
      <c r="A99" s="86" t="s">
        <v>176</v>
      </c>
      <c r="B99" s="86"/>
      <c r="C99" s="22"/>
      <c r="D99" s="22"/>
      <c r="E99" s="22"/>
      <c r="F99" s="22"/>
      <c r="G99" s="22"/>
      <c r="H99" s="22"/>
      <c r="I99" s="22"/>
      <c r="J99" s="22"/>
      <c r="K99" s="22"/>
      <c r="L99" s="22"/>
      <c r="M99" s="22"/>
      <c r="N99" s="22"/>
      <c r="O99" s="22"/>
    </row>
    <row r="100" spans="1:15" ht="30" customHeight="1" x14ac:dyDescent="0.25">
      <c r="A100" s="88" t="s">
        <v>120</v>
      </c>
      <c r="B100" s="88"/>
      <c r="C100" s="22"/>
      <c r="D100" s="22"/>
      <c r="E100" s="22"/>
      <c r="F100" s="22"/>
      <c r="G100" s="22"/>
      <c r="H100" s="22"/>
      <c r="I100" s="22"/>
      <c r="J100" s="22"/>
      <c r="K100" s="22"/>
      <c r="L100" s="22"/>
      <c r="M100" s="22"/>
      <c r="N100" s="22"/>
      <c r="O100" s="22"/>
    </row>
    <row r="101" spans="1:15" ht="75" customHeight="1" x14ac:dyDescent="0.25">
      <c r="A101" s="88" t="s">
        <v>121</v>
      </c>
      <c r="B101" s="88"/>
      <c r="C101" s="22"/>
      <c r="D101" s="22"/>
      <c r="E101" s="22"/>
      <c r="F101" s="22"/>
      <c r="G101" s="22"/>
      <c r="H101" s="22"/>
      <c r="I101" s="22"/>
      <c r="J101" s="22"/>
      <c r="K101" s="22"/>
      <c r="L101" s="22"/>
      <c r="M101" s="22"/>
      <c r="N101" s="22"/>
      <c r="O101" s="22"/>
    </row>
    <row r="102" spans="1:15" x14ac:dyDescent="0.25">
      <c r="A102" s="86" t="s">
        <v>177</v>
      </c>
      <c r="B102" s="86"/>
      <c r="C102" s="22"/>
      <c r="D102" s="22"/>
      <c r="E102" s="22"/>
      <c r="F102" s="22"/>
      <c r="G102" s="22"/>
      <c r="H102" s="22"/>
      <c r="I102" s="22"/>
      <c r="J102" s="22"/>
      <c r="K102" s="22"/>
      <c r="L102" s="22"/>
      <c r="M102" s="22"/>
      <c r="N102" s="22"/>
      <c r="O102" s="22"/>
    </row>
    <row r="103" spans="1:15" ht="90" customHeight="1" x14ac:dyDescent="0.25">
      <c r="A103" s="88" t="s">
        <v>122</v>
      </c>
      <c r="B103" s="88"/>
      <c r="C103" s="22"/>
      <c r="D103" s="22"/>
      <c r="E103" s="22"/>
      <c r="F103" s="22"/>
      <c r="G103" s="22"/>
      <c r="H103" s="22"/>
      <c r="I103" s="22"/>
      <c r="J103" s="22"/>
      <c r="K103" s="22"/>
      <c r="L103" s="22"/>
      <c r="M103" s="22"/>
      <c r="N103" s="22"/>
      <c r="O103" s="22"/>
    </row>
    <row r="104" spans="1:15" x14ac:dyDescent="0.25">
      <c r="A104" s="86" t="s">
        <v>178</v>
      </c>
      <c r="B104" s="86"/>
      <c r="C104" s="22"/>
      <c r="D104" s="22"/>
      <c r="E104" s="22"/>
      <c r="F104" s="22"/>
      <c r="G104" s="22"/>
      <c r="H104" s="22"/>
      <c r="I104" s="22"/>
      <c r="J104" s="22"/>
      <c r="K104" s="22"/>
      <c r="L104" s="22"/>
      <c r="M104" s="22"/>
      <c r="N104" s="22"/>
      <c r="O104" s="22"/>
    </row>
    <row r="105" spans="1:15" ht="90" customHeight="1" x14ac:dyDescent="0.25">
      <c r="A105" s="88" t="s">
        <v>123</v>
      </c>
      <c r="B105" s="88"/>
      <c r="C105" s="22"/>
      <c r="D105" s="22"/>
      <c r="E105" s="22"/>
      <c r="F105" s="22"/>
      <c r="G105" s="22"/>
      <c r="H105" s="22"/>
      <c r="I105" s="22"/>
      <c r="J105" s="22"/>
      <c r="K105" s="22"/>
      <c r="L105" s="22"/>
      <c r="M105" s="22"/>
      <c r="N105" s="22"/>
      <c r="O105" s="22"/>
    </row>
    <row r="106" spans="1:15" x14ac:dyDescent="0.25">
      <c r="A106" s="86" t="s">
        <v>179</v>
      </c>
      <c r="B106" s="86"/>
      <c r="C106" s="22"/>
      <c r="D106" s="22"/>
      <c r="E106" s="22"/>
      <c r="F106" s="22"/>
      <c r="G106" s="22"/>
      <c r="H106" s="22"/>
      <c r="I106" s="22"/>
      <c r="J106" s="22"/>
      <c r="K106" s="22"/>
      <c r="L106" s="22"/>
      <c r="M106" s="22"/>
      <c r="N106" s="22"/>
      <c r="O106" s="22"/>
    </row>
    <row r="107" spans="1:15" ht="90" customHeight="1" x14ac:dyDescent="0.25">
      <c r="A107" s="88" t="s">
        <v>124</v>
      </c>
      <c r="B107" s="88"/>
      <c r="C107" s="22"/>
      <c r="D107" s="22"/>
      <c r="E107" s="22"/>
      <c r="F107" s="22"/>
      <c r="G107" s="22"/>
      <c r="H107" s="22"/>
      <c r="I107" s="22"/>
      <c r="J107" s="22"/>
      <c r="K107" s="22"/>
      <c r="L107" s="22"/>
      <c r="M107" s="22"/>
      <c r="N107" s="22"/>
      <c r="O107" s="22"/>
    </row>
    <row r="108" spans="1:15" x14ac:dyDescent="0.25">
      <c r="A108" s="86" t="s">
        <v>180</v>
      </c>
      <c r="B108" s="86"/>
      <c r="C108" s="22"/>
      <c r="D108" s="22"/>
      <c r="E108" s="22"/>
      <c r="F108" s="22"/>
      <c r="G108" s="22"/>
      <c r="H108" s="22"/>
      <c r="I108" s="22"/>
      <c r="J108" s="22"/>
      <c r="K108" s="22"/>
      <c r="L108" s="22"/>
      <c r="M108" s="22"/>
      <c r="N108" s="22"/>
      <c r="O108" s="22"/>
    </row>
    <row r="109" spans="1:15" ht="30" customHeight="1" x14ac:dyDescent="0.25">
      <c r="A109" s="88" t="s">
        <v>125</v>
      </c>
      <c r="B109" s="88"/>
      <c r="C109" s="22"/>
      <c r="D109" s="22"/>
      <c r="E109" s="22"/>
      <c r="F109" s="22"/>
      <c r="G109" s="22"/>
      <c r="H109" s="22"/>
      <c r="I109" s="22"/>
      <c r="J109" s="22"/>
      <c r="K109" s="22"/>
      <c r="L109" s="22"/>
      <c r="M109" s="22"/>
      <c r="N109" s="22"/>
      <c r="O109" s="22"/>
    </row>
    <row r="110" spans="1:15" x14ac:dyDescent="0.25">
      <c r="A110" s="86" t="s">
        <v>181</v>
      </c>
      <c r="B110" s="86"/>
      <c r="C110" s="22"/>
      <c r="D110" s="22"/>
      <c r="E110" s="22"/>
      <c r="F110" s="22"/>
      <c r="G110" s="22"/>
      <c r="H110" s="22"/>
      <c r="I110" s="22"/>
      <c r="J110" s="22"/>
      <c r="K110" s="22"/>
      <c r="L110" s="22"/>
      <c r="M110" s="22"/>
      <c r="N110" s="22"/>
      <c r="O110" s="22"/>
    </row>
    <row r="111" spans="1:15" ht="45" customHeight="1" x14ac:dyDescent="0.25">
      <c r="A111" s="88" t="s">
        <v>126</v>
      </c>
      <c r="B111" s="88"/>
      <c r="C111" s="22"/>
      <c r="D111" s="22"/>
      <c r="E111" s="22"/>
      <c r="F111" s="22"/>
      <c r="G111" s="22"/>
      <c r="H111" s="22"/>
      <c r="I111" s="22"/>
      <c r="J111" s="22"/>
      <c r="K111" s="22"/>
      <c r="L111" s="22"/>
      <c r="M111" s="22"/>
      <c r="N111" s="22"/>
      <c r="O111" s="22"/>
    </row>
    <row r="112" spans="1:15" x14ac:dyDescent="0.25">
      <c r="A112" s="86" t="s">
        <v>182</v>
      </c>
      <c r="B112" s="86"/>
      <c r="C112" s="22"/>
      <c r="D112" s="22"/>
      <c r="E112" s="22"/>
      <c r="F112" s="22"/>
      <c r="G112" s="22"/>
      <c r="H112" s="22"/>
      <c r="I112" s="22"/>
      <c r="J112" s="22"/>
      <c r="K112" s="22"/>
      <c r="L112" s="22"/>
      <c r="M112" s="22"/>
      <c r="N112" s="22"/>
      <c r="O112" s="22"/>
    </row>
    <row r="113" spans="1:15" ht="45" customHeight="1" x14ac:dyDescent="0.25">
      <c r="A113" s="88" t="s">
        <v>127</v>
      </c>
      <c r="B113" s="88"/>
      <c r="C113" s="22"/>
      <c r="D113" s="22"/>
      <c r="E113" s="22"/>
      <c r="F113" s="22"/>
      <c r="G113" s="22"/>
      <c r="H113" s="22"/>
      <c r="I113" s="22"/>
      <c r="J113" s="22"/>
      <c r="K113" s="22"/>
      <c r="L113" s="22"/>
      <c r="M113" s="22"/>
      <c r="N113" s="22"/>
      <c r="O113" s="22"/>
    </row>
    <row r="114" spans="1:15" x14ac:dyDescent="0.25">
      <c r="A114" s="86" t="s">
        <v>183</v>
      </c>
      <c r="B114" s="86"/>
      <c r="C114" s="22"/>
      <c r="D114" s="22"/>
      <c r="E114" s="22"/>
      <c r="F114" s="22"/>
      <c r="G114" s="22"/>
      <c r="H114" s="22"/>
      <c r="I114" s="22"/>
      <c r="J114" s="22"/>
      <c r="K114" s="22"/>
      <c r="L114" s="22"/>
      <c r="M114" s="22"/>
      <c r="N114" s="22"/>
      <c r="O114" s="22"/>
    </row>
    <row r="115" spans="1:15" ht="30" customHeight="1" x14ac:dyDescent="0.25">
      <c r="A115" s="88" t="s">
        <v>128</v>
      </c>
      <c r="B115" s="88"/>
      <c r="C115" s="22"/>
      <c r="D115" s="22"/>
      <c r="E115" s="22"/>
      <c r="F115" s="22"/>
      <c r="G115" s="22"/>
      <c r="H115" s="22"/>
      <c r="I115" s="22"/>
      <c r="J115" s="22"/>
      <c r="K115" s="22"/>
      <c r="L115" s="22"/>
      <c r="M115" s="22"/>
      <c r="N115" s="22"/>
      <c r="O115" s="22"/>
    </row>
    <row r="116" spans="1:15" x14ac:dyDescent="0.25">
      <c r="A116" s="86" t="s">
        <v>184</v>
      </c>
      <c r="B116" s="86"/>
      <c r="C116" s="22"/>
      <c r="D116" s="22"/>
      <c r="E116" s="22"/>
      <c r="F116" s="22"/>
      <c r="G116" s="22"/>
      <c r="H116" s="22"/>
      <c r="I116" s="22"/>
      <c r="J116" s="22"/>
      <c r="K116" s="22"/>
      <c r="L116" s="22"/>
      <c r="M116" s="22"/>
      <c r="N116" s="22"/>
      <c r="O116" s="22"/>
    </row>
    <row r="117" spans="1:15" ht="30" customHeight="1" x14ac:dyDescent="0.25">
      <c r="A117" s="88" t="s">
        <v>129</v>
      </c>
      <c r="B117" s="88"/>
      <c r="C117" s="22"/>
      <c r="D117" s="22"/>
      <c r="E117" s="22"/>
      <c r="F117" s="22"/>
      <c r="G117" s="22"/>
      <c r="H117" s="22"/>
      <c r="I117" s="22"/>
      <c r="J117" s="22"/>
      <c r="K117" s="22"/>
      <c r="L117" s="22"/>
      <c r="M117" s="22"/>
      <c r="N117" s="22"/>
      <c r="O117" s="22"/>
    </row>
    <row r="118" spans="1:15" x14ac:dyDescent="0.25">
      <c r="A118" s="86" t="s">
        <v>185</v>
      </c>
      <c r="B118" s="86"/>
      <c r="C118" s="22"/>
      <c r="D118" s="22"/>
      <c r="E118" s="22"/>
      <c r="F118" s="22"/>
      <c r="G118" s="22"/>
      <c r="H118" s="22"/>
      <c r="I118" s="22"/>
      <c r="J118" s="22"/>
      <c r="K118" s="22"/>
      <c r="L118" s="22"/>
      <c r="M118" s="22"/>
      <c r="N118" s="22"/>
      <c r="O118" s="22"/>
    </row>
    <row r="119" spans="1:15" ht="60" customHeight="1" x14ac:dyDescent="0.25">
      <c r="A119" s="88" t="s">
        <v>186</v>
      </c>
      <c r="B119" s="88"/>
      <c r="C119" s="22"/>
      <c r="D119" s="22"/>
      <c r="E119" s="22"/>
      <c r="F119" s="22"/>
      <c r="G119" s="22"/>
      <c r="H119" s="22"/>
      <c r="I119" s="22"/>
      <c r="J119" s="22"/>
      <c r="K119" s="22"/>
      <c r="L119" s="22"/>
      <c r="M119" s="22"/>
      <c r="N119" s="22"/>
      <c r="O119" s="22"/>
    </row>
    <row r="120" spans="1:15" ht="15.75" thickBot="1" x14ac:dyDescent="0.3">
      <c r="A120" s="93" t="s">
        <v>130</v>
      </c>
      <c r="B120" s="93"/>
      <c r="C120" s="22"/>
      <c r="D120" s="22"/>
      <c r="E120" s="22"/>
      <c r="F120" s="22"/>
      <c r="G120" s="22"/>
      <c r="H120" s="22"/>
      <c r="I120" s="22"/>
      <c r="J120" s="22"/>
      <c r="K120" s="22"/>
      <c r="L120" s="22"/>
      <c r="M120" s="22"/>
      <c r="N120" s="22"/>
      <c r="O120" s="22"/>
    </row>
    <row r="121" spans="1:15" s="3" customFormat="1" ht="15.75" thickBot="1" x14ac:dyDescent="0.3">
      <c r="A121" s="28" t="s">
        <v>277</v>
      </c>
      <c r="B121" s="29" t="s">
        <v>278</v>
      </c>
      <c r="C121" s="22"/>
      <c r="D121" s="22"/>
      <c r="E121" s="22"/>
      <c r="F121" s="22"/>
      <c r="G121" s="22"/>
      <c r="H121" s="22"/>
      <c r="I121" s="22"/>
      <c r="J121" s="22"/>
      <c r="K121" s="22"/>
      <c r="L121" s="22"/>
      <c r="M121" s="22"/>
      <c r="N121" s="22"/>
      <c r="O121" s="22"/>
    </row>
    <row r="122" spans="1:15" x14ac:dyDescent="0.25">
      <c r="A122" s="30" t="s">
        <v>231</v>
      </c>
      <c r="B122" s="38" t="s">
        <v>230</v>
      </c>
      <c r="C122" s="22"/>
      <c r="D122" s="22"/>
      <c r="E122" s="22"/>
      <c r="F122" s="22"/>
      <c r="G122" s="22"/>
      <c r="H122" s="22"/>
      <c r="I122" s="22"/>
    </row>
    <row r="123" spans="1:15" x14ac:dyDescent="0.25">
      <c r="A123" s="31" t="s">
        <v>233</v>
      </c>
      <c r="B123" s="39" t="s">
        <v>232</v>
      </c>
      <c r="C123" s="22"/>
      <c r="D123" s="22"/>
      <c r="E123" s="22"/>
      <c r="F123" s="22"/>
      <c r="G123" s="22"/>
      <c r="H123" s="22"/>
      <c r="I123" s="22"/>
    </row>
    <row r="124" spans="1:15" ht="45" x14ac:dyDescent="0.25">
      <c r="A124" s="31" t="s">
        <v>234</v>
      </c>
      <c r="B124" s="39" t="s">
        <v>237</v>
      </c>
      <c r="C124" s="22"/>
      <c r="D124" s="22"/>
      <c r="E124" s="22"/>
      <c r="F124" s="22"/>
      <c r="G124" s="22"/>
      <c r="H124" s="22"/>
      <c r="I124" s="22"/>
    </row>
    <row r="125" spans="1:15" x14ac:dyDescent="0.25">
      <c r="A125" s="31" t="s">
        <v>236</v>
      </c>
      <c r="B125" s="39" t="s">
        <v>235</v>
      </c>
      <c r="C125" s="22"/>
      <c r="D125" s="22"/>
      <c r="E125" s="22"/>
      <c r="F125" s="22"/>
      <c r="G125" s="22"/>
      <c r="H125" s="22"/>
      <c r="I125" s="22"/>
    </row>
    <row r="126" spans="1:15" ht="30" x14ac:dyDescent="0.25">
      <c r="A126" s="31" t="s">
        <v>238</v>
      </c>
      <c r="B126" s="39" t="s">
        <v>239</v>
      </c>
      <c r="C126" s="22"/>
      <c r="D126" s="22"/>
      <c r="E126" s="22"/>
      <c r="F126" s="22"/>
      <c r="G126" s="22"/>
      <c r="H126" s="22"/>
      <c r="I126" s="22"/>
    </row>
    <row r="127" spans="1:15" ht="30" x14ac:dyDescent="0.25">
      <c r="A127" s="31" t="s">
        <v>240</v>
      </c>
      <c r="B127" s="39" t="s">
        <v>241</v>
      </c>
    </row>
    <row r="128" spans="1:15" x14ac:dyDescent="0.25">
      <c r="A128" s="31" t="s">
        <v>243</v>
      </c>
      <c r="B128" s="39" t="s">
        <v>242</v>
      </c>
    </row>
    <row r="129" spans="1:2" ht="30" x14ac:dyDescent="0.25">
      <c r="A129" s="31" t="s">
        <v>244</v>
      </c>
      <c r="B129" s="39" t="s">
        <v>245</v>
      </c>
    </row>
    <row r="130" spans="1:2" x14ac:dyDescent="0.25">
      <c r="A130" s="31" t="s">
        <v>246</v>
      </c>
      <c r="B130" s="39" t="s">
        <v>247</v>
      </c>
    </row>
    <row r="131" spans="1:2" x14ac:dyDescent="0.25">
      <c r="A131" s="31" t="s">
        <v>249</v>
      </c>
      <c r="B131" s="39" t="s">
        <v>248</v>
      </c>
    </row>
    <row r="132" spans="1:2" x14ac:dyDescent="0.25">
      <c r="A132" s="31" t="s">
        <v>250</v>
      </c>
      <c r="B132" s="39" t="s">
        <v>251</v>
      </c>
    </row>
    <row r="133" spans="1:2" x14ac:dyDescent="0.25">
      <c r="A133" s="31" t="s">
        <v>253</v>
      </c>
      <c r="B133" s="39" t="s">
        <v>252</v>
      </c>
    </row>
    <row r="134" spans="1:2" x14ac:dyDescent="0.25">
      <c r="A134" s="31" t="s">
        <v>254</v>
      </c>
      <c r="B134" s="39" t="s">
        <v>255</v>
      </c>
    </row>
    <row r="135" spans="1:2" x14ac:dyDescent="0.25">
      <c r="A135" s="31" t="s">
        <v>256</v>
      </c>
      <c r="B135" s="39" t="s">
        <v>257</v>
      </c>
    </row>
    <row r="136" spans="1:2" x14ac:dyDescent="0.25">
      <c r="A136" s="31" t="s">
        <v>258</v>
      </c>
      <c r="B136" s="39" t="s">
        <v>259</v>
      </c>
    </row>
    <row r="137" spans="1:2" x14ac:dyDescent="0.25">
      <c r="A137" s="31" t="s">
        <v>260</v>
      </c>
      <c r="B137" s="39" t="s">
        <v>261</v>
      </c>
    </row>
    <row r="138" spans="1:2" ht="30" x14ac:dyDescent="0.25">
      <c r="A138" s="31" t="s">
        <v>262</v>
      </c>
      <c r="B138" s="39" t="s">
        <v>263</v>
      </c>
    </row>
    <row r="139" spans="1:2" x14ac:dyDescent="0.25">
      <c r="A139" s="31" t="s">
        <v>264</v>
      </c>
      <c r="B139" s="39" t="s">
        <v>265</v>
      </c>
    </row>
    <row r="140" spans="1:2" ht="30" x14ac:dyDescent="0.25">
      <c r="A140" s="31" t="s">
        <v>266</v>
      </c>
      <c r="B140" s="39" t="s">
        <v>267</v>
      </c>
    </row>
    <row r="141" spans="1:2" x14ac:dyDescent="0.25">
      <c r="A141" s="31" t="s">
        <v>269</v>
      </c>
      <c r="B141" s="39" t="s">
        <v>268</v>
      </c>
    </row>
    <row r="142" spans="1:2" x14ac:dyDescent="0.25">
      <c r="A142" s="31" t="s">
        <v>270</v>
      </c>
      <c r="B142" s="39" t="s">
        <v>271</v>
      </c>
    </row>
    <row r="143" spans="1:2" x14ac:dyDescent="0.25">
      <c r="A143" s="31" t="s">
        <v>187</v>
      </c>
      <c r="B143" s="39" t="s">
        <v>272</v>
      </c>
    </row>
    <row r="144" spans="1:2" ht="30.75" thickBot="1" x14ac:dyDescent="0.3">
      <c r="A144" s="32" t="s">
        <v>273</v>
      </c>
      <c r="B144" s="40" t="s">
        <v>274</v>
      </c>
    </row>
    <row r="145" spans="1:15" x14ac:dyDescent="0.25">
      <c r="A145" s="94" t="s">
        <v>207</v>
      </c>
      <c r="B145" s="94"/>
    </row>
    <row r="146" spans="1:15" x14ac:dyDescent="0.25">
      <c r="A146" s="86" t="s">
        <v>223</v>
      </c>
      <c r="B146" s="86"/>
    </row>
    <row r="147" spans="1:15" ht="60" customHeight="1" thickBot="1" x14ac:dyDescent="0.3">
      <c r="A147" s="93" t="s">
        <v>275</v>
      </c>
      <c r="B147" s="93"/>
      <c r="C147" s="22"/>
      <c r="D147" s="22"/>
      <c r="E147" s="22"/>
      <c r="F147" s="22"/>
      <c r="G147" s="22"/>
      <c r="H147" s="22"/>
      <c r="I147" s="22"/>
      <c r="J147" s="22"/>
      <c r="K147" s="22"/>
      <c r="L147" s="22"/>
      <c r="M147" s="22"/>
      <c r="N147" s="22"/>
      <c r="O147" s="22"/>
    </row>
    <row r="148" spans="1:15" ht="15.75" thickBot="1" x14ac:dyDescent="0.3">
      <c r="A148" s="27" t="s">
        <v>188</v>
      </c>
      <c r="B148" s="27" t="s">
        <v>276</v>
      </c>
      <c r="C148" s="23"/>
      <c r="D148" s="22"/>
      <c r="E148" s="22"/>
      <c r="F148" s="22"/>
      <c r="G148" s="22"/>
      <c r="H148" s="22"/>
      <c r="I148" s="22"/>
      <c r="J148" s="22"/>
      <c r="K148" s="22"/>
      <c r="L148" s="22"/>
      <c r="M148" s="22"/>
      <c r="N148" s="22"/>
      <c r="O148" s="22"/>
    </row>
    <row r="149" spans="1:15" x14ac:dyDescent="0.25">
      <c r="A149" s="33" t="s">
        <v>189</v>
      </c>
      <c r="B149" s="34">
        <v>0.02</v>
      </c>
      <c r="C149" s="23"/>
      <c r="D149" s="22"/>
      <c r="E149" s="22"/>
      <c r="F149" s="22"/>
      <c r="G149" s="22"/>
      <c r="H149" s="22"/>
      <c r="I149" s="22"/>
      <c r="J149" s="22"/>
      <c r="K149" s="22"/>
      <c r="L149" s="22"/>
      <c r="M149" s="22"/>
      <c r="N149" s="22"/>
      <c r="O149" s="22"/>
    </row>
    <row r="150" spans="1:15" x14ac:dyDescent="0.25">
      <c r="A150" s="31" t="s">
        <v>190</v>
      </c>
      <c r="B150" s="35">
        <v>0.05</v>
      </c>
      <c r="C150" s="23"/>
      <c r="D150" s="22"/>
      <c r="E150" s="22"/>
      <c r="F150" s="22"/>
      <c r="G150" s="22"/>
      <c r="H150" s="22"/>
      <c r="I150" s="22"/>
      <c r="J150" s="22"/>
      <c r="K150" s="22"/>
      <c r="L150" s="22"/>
      <c r="M150" s="22"/>
      <c r="N150" s="22"/>
      <c r="O150" s="22"/>
    </row>
    <row r="151" spans="1:15" ht="15.75" thickBot="1" x14ac:dyDescent="0.3">
      <c r="A151" s="32" t="s">
        <v>191</v>
      </c>
      <c r="B151" s="36">
        <v>0.1</v>
      </c>
      <c r="C151" s="23"/>
      <c r="D151" s="22"/>
      <c r="E151" s="22"/>
      <c r="F151" s="22"/>
      <c r="G151" s="22"/>
      <c r="H151" s="22"/>
      <c r="I151" s="22"/>
      <c r="J151" s="22"/>
      <c r="K151" s="22"/>
      <c r="L151" s="22"/>
      <c r="M151" s="22"/>
      <c r="N151" s="22"/>
      <c r="O151" s="22"/>
    </row>
    <row r="152" spans="1:15" x14ac:dyDescent="0.25">
      <c r="A152" s="89" t="s">
        <v>192</v>
      </c>
      <c r="B152" s="89"/>
      <c r="C152" s="22"/>
      <c r="D152" s="22"/>
      <c r="E152" s="22"/>
      <c r="F152" s="22"/>
      <c r="G152" s="22"/>
      <c r="H152" s="22"/>
      <c r="I152" s="22"/>
      <c r="J152" s="22"/>
      <c r="K152" s="22"/>
      <c r="L152" s="22"/>
      <c r="M152" s="22"/>
      <c r="N152" s="22"/>
      <c r="O152" s="22"/>
    </row>
    <row r="153" spans="1:15" x14ac:dyDescent="0.25">
      <c r="A153" s="86" t="s">
        <v>224</v>
      </c>
      <c r="B153" s="86"/>
      <c r="C153" s="22"/>
      <c r="D153" s="22"/>
      <c r="E153" s="22"/>
      <c r="F153" s="22"/>
      <c r="G153" s="22"/>
      <c r="H153" s="22"/>
      <c r="I153" s="22"/>
      <c r="J153" s="22"/>
      <c r="K153" s="22"/>
      <c r="L153" s="22"/>
      <c r="M153" s="22"/>
      <c r="N153" s="22"/>
      <c r="O153" s="22"/>
    </row>
    <row r="154" spans="1:15" ht="30" customHeight="1" x14ac:dyDescent="0.25">
      <c r="A154" s="88" t="s">
        <v>222</v>
      </c>
      <c r="B154" s="88"/>
      <c r="C154" s="22"/>
      <c r="D154" s="22"/>
      <c r="E154" s="22"/>
      <c r="F154" s="22"/>
      <c r="G154" s="22"/>
      <c r="H154" s="22"/>
      <c r="I154" s="22"/>
      <c r="J154" s="22"/>
      <c r="K154" s="22"/>
      <c r="L154" s="22"/>
      <c r="M154" s="22"/>
      <c r="N154" s="22"/>
      <c r="O154" s="22"/>
    </row>
    <row r="155" spans="1:15" x14ac:dyDescent="0.25">
      <c r="A155" s="86" t="s">
        <v>208</v>
      </c>
      <c r="B155" s="86"/>
      <c r="C155" s="22"/>
      <c r="D155" s="22"/>
      <c r="E155" s="22"/>
      <c r="F155" s="22"/>
      <c r="G155" s="22"/>
      <c r="H155" s="22"/>
      <c r="I155" s="22"/>
      <c r="J155" s="22"/>
      <c r="K155" s="22"/>
      <c r="L155" s="22"/>
      <c r="M155" s="22"/>
      <c r="N155" s="22"/>
      <c r="O155" s="22"/>
    </row>
    <row r="156" spans="1:15" x14ac:dyDescent="0.25">
      <c r="A156" s="86" t="s">
        <v>225</v>
      </c>
      <c r="B156" s="86"/>
      <c r="C156" s="22"/>
      <c r="D156" s="22"/>
      <c r="E156" s="22"/>
      <c r="F156" s="22"/>
      <c r="G156" s="22"/>
      <c r="H156" s="22"/>
      <c r="I156" s="22"/>
      <c r="J156" s="22"/>
      <c r="K156" s="22"/>
      <c r="L156" s="22"/>
      <c r="M156" s="22"/>
      <c r="N156" s="22"/>
      <c r="O156" s="22"/>
    </row>
    <row r="157" spans="1:15" x14ac:dyDescent="0.25">
      <c r="A157" s="88" t="s">
        <v>193</v>
      </c>
      <c r="B157" s="88"/>
      <c r="C157" s="22"/>
      <c r="D157" s="22"/>
      <c r="E157" s="22"/>
      <c r="F157" s="22"/>
      <c r="G157" s="22"/>
      <c r="H157" s="22"/>
      <c r="I157" s="22"/>
      <c r="J157" s="22"/>
      <c r="K157" s="22"/>
      <c r="L157" s="22"/>
      <c r="M157" s="22"/>
      <c r="N157" s="22"/>
      <c r="O157" s="22"/>
    </row>
    <row r="158" spans="1:15" x14ac:dyDescent="0.25">
      <c r="A158" s="88" t="s">
        <v>194</v>
      </c>
      <c r="B158" s="88"/>
      <c r="C158" s="22"/>
      <c r="D158" s="22"/>
      <c r="E158" s="22"/>
      <c r="F158" s="22"/>
      <c r="G158" s="22"/>
      <c r="H158" s="22"/>
      <c r="I158" s="22"/>
      <c r="J158" s="22"/>
      <c r="K158" s="22"/>
      <c r="L158" s="22"/>
      <c r="M158" s="22"/>
      <c r="N158" s="22"/>
      <c r="O158" s="22"/>
    </row>
    <row r="159" spans="1:15" x14ac:dyDescent="0.25">
      <c r="A159" s="88" t="s">
        <v>209</v>
      </c>
      <c r="B159" s="88"/>
      <c r="C159" s="22"/>
      <c r="D159" s="22"/>
      <c r="E159" s="22"/>
      <c r="F159" s="22"/>
      <c r="G159" s="22"/>
      <c r="H159" s="22"/>
      <c r="I159" s="22"/>
      <c r="J159" s="22"/>
      <c r="K159" s="22"/>
      <c r="L159" s="22"/>
      <c r="M159" s="22"/>
      <c r="N159" s="22"/>
      <c r="O159" s="22"/>
    </row>
    <row r="160" spans="1:15" x14ac:dyDescent="0.25">
      <c r="A160" s="88" t="s">
        <v>210</v>
      </c>
      <c r="B160" s="88"/>
      <c r="C160" s="22"/>
      <c r="D160" s="22"/>
      <c r="E160" s="22"/>
      <c r="F160" s="22"/>
      <c r="G160" s="22"/>
      <c r="H160" s="22"/>
      <c r="I160" s="22"/>
      <c r="J160" s="22"/>
      <c r="K160" s="22"/>
      <c r="L160" s="22"/>
      <c r="M160" s="22"/>
      <c r="N160" s="22"/>
      <c r="O160" s="22"/>
    </row>
    <row r="161" spans="1:15" x14ac:dyDescent="0.25">
      <c r="A161" s="88" t="s">
        <v>211</v>
      </c>
      <c r="B161" s="88"/>
      <c r="C161" s="22"/>
      <c r="D161" s="22"/>
      <c r="E161" s="22"/>
      <c r="F161" s="22"/>
      <c r="G161" s="22"/>
      <c r="H161" s="22"/>
      <c r="I161" s="22"/>
      <c r="J161" s="22"/>
      <c r="K161" s="22"/>
      <c r="L161" s="22"/>
      <c r="M161" s="22"/>
      <c r="N161" s="22"/>
      <c r="O161" s="22"/>
    </row>
    <row r="162" spans="1:15" x14ac:dyDescent="0.25">
      <c r="A162" s="88" t="s">
        <v>212</v>
      </c>
      <c r="B162" s="88"/>
      <c r="C162" s="22"/>
      <c r="D162" s="22"/>
      <c r="E162" s="22"/>
      <c r="F162" s="22"/>
      <c r="G162" s="22"/>
      <c r="H162" s="22"/>
      <c r="I162" s="22"/>
      <c r="J162" s="22"/>
      <c r="K162" s="22"/>
      <c r="L162" s="22"/>
      <c r="M162" s="22"/>
      <c r="N162" s="22"/>
      <c r="O162" s="22"/>
    </row>
    <row r="163" spans="1:15" x14ac:dyDescent="0.25">
      <c r="A163" s="88" t="s">
        <v>213</v>
      </c>
      <c r="B163" s="88"/>
      <c r="C163" s="22"/>
      <c r="D163" s="22"/>
      <c r="E163" s="22"/>
      <c r="F163" s="22"/>
      <c r="G163" s="22"/>
      <c r="H163" s="22"/>
      <c r="I163" s="22"/>
      <c r="J163" s="22"/>
      <c r="K163" s="22"/>
      <c r="L163" s="22"/>
      <c r="M163" s="22"/>
      <c r="N163" s="22"/>
      <c r="O163" s="22"/>
    </row>
    <row r="164" spans="1:15" ht="75" customHeight="1" x14ac:dyDescent="0.25">
      <c r="A164" s="88" t="s">
        <v>214</v>
      </c>
      <c r="B164" s="88"/>
      <c r="C164" s="22"/>
      <c r="D164" s="22"/>
      <c r="E164" s="22"/>
      <c r="F164" s="22"/>
      <c r="G164" s="22"/>
      <c r="H164" s="22"/>
      <c r="I164" s="22"/>
      <c r="J164" s="22"/>
      <c r="K164" s="22"/>
      <c r="L164" s="22"/>
      <c r="M164" s="22"/>
      <c r="N164" s="22"/>
      <c r="O164" s="22"/>
    </row>
    <row r="165" spans="1:15" x14ac:dyDescent="0.25">
      <c r="A165" s="86" t="s">
        <v>215</v>
      </c>
      <c r="B165" s="86"/>
      <c r="C165" s="22"/>
      <c r="D165" s="22"/>
      <c r="E165" s="22"/>
      <c r="F165" s="22"/>
      <c r="G165" s="22"/>
      <c r="H165" s="22"/>
      <c r="I165" s="22"/>
      <c r="J165" s="22"/>
      <c r="K165" s="22"/>
      <c r="L165" s="22"/>
      <c r="M165" s="22"/>
      <c r="N165" s="22"/>
      <c r="O165" s="22"/>
    </row>
    <row r="166" spans="1:15" x14ac:dyDescent="0.25">
      <c r="A166" s="97" t="s">
        <v>195</v>
      </c>
      <c r="B166" s="97"/>
      <c r="C166" s="22"/>
      <c r="D166" s="22"/>
      <c r="E166" s="22"/>
      <c r="F166" s="22"/>
      <c r="G166" s="22"/>
      <c r="H166" s="22"/>
      <c r="I166" s="22"/>
      <c r="J166" s="22"/>
      <c r="K166" s="22"/>
      <c r="L166" s="22"/>
      <c r="M166" s="22"/>
      <c r="N166" s="22"/>
      <c r="O166" s="22"/>
    </row>
    <row r="167" spans="1:15" x14ac:dyDescent="0.25">
      <c r="A167" s="86" t="s">
        <v>226</v>
      </c>
      <c r="B167" s="86"/>
      <c r="C167" s="22"/>
      <c r="D167" s="22"/>
      <c r="E167" s="22"/>
      <c r="F167" s="22"/>
      <c r="G167" s="22"/>
      <c r="H167" s="22"/>
      <c r="I167" s="22"/>
      <c r="J167" s="22"/>
      <c r="K167" s="22"/>
      <c r="L167" s="22"/>
      <c r="M167" s="22"/>
      <c r="N167" s="22"/>
      <c r="O167" s="22"/>
    </row>
    <row r="168" spans="1:15" ht="15.75" thickBot="1" x14ac:dyDescent="0.3">
      <c r="A168" s="93" t="s">
        <v>197</v>
      </c>
      <c r="B168" s="93"/>
      <c r="C168" s="22"/>
      <c r="D168" s="22"/>
      <c r="E168" s="22"/>
      <c r="F168" s="22"/>
      <c r="G168" s="22"/>
      <c r="H168" s="22"/>
      <c r="I168" s="22"/>
      <c r="J168" s="22"/>
      <c r="K168" s="22"/>
      <c r="L168" s="22"/>
      <c r="M168" s="22"/>
      <c r="N168" s="22"/>
      <c r="O168" s="22"/>
    </row>
    <row r="169" spans="1:15" ht="15.75" thickBot="1" x14ac:dyDescent="0.3">
      <c r="A169" s="27" t="s">
        <v>196</v>
      </c>
      <c r="B169" s="27" t="s">
        <v>198</v>
      </c>
      <c r="C169" s="22"/>
      <c r="D169" s="22"/>
      <c r="E169" s="22"/>
      <c r="F169" s="22"/>
      <c r="G169" s="22"/>
    </row>
    <row r="170" spans="1:15" x14ac:dyDescent="0.25">
      <c r="A170" s="33" t="s">
        <v>199</v>
      </c>
      <c r="B170" s="41" t="s">
        <v>279</v>
      </c>
      <c r="C170" s="22"/>
      <c r="D170" s="22"/>
      <c r="E170" s="22"/>
      <c r="F170" s="22"/>
      <c r="G170" s="22"/>
    </row>
    <row r="171" spans="1:15" x14ac:dyDescent="0.25">
      <c r="A171" s="31" t="s">
        <v>280</v>
      </c>
      <c r="B171" s="39" t="s">
        <v>279</v>
      </c>
      <c r="C171" s="22"/>
      <c r="D171" s="22"/>
      <c r="E171" s="22"/>
      <c r="F171" s="22"/>
      <c r="G171" s="22"/>
    </row>
    <row r="172" spans="1:15" ht="75" x14ac:dyDescent="0.25">
      <c r="A172" s="31" t="s">
        <v>281</v>
      </c>
      <c r="B172" s="39" t="s">
        <v>282</v>
      </c>
      <c r="C172" s="22"/>
      <c r="D172" s="22"/>
      <c r="E172" s="22"/>
      <c r="F172" s="22"/>
      <c r="G172" s="22"/>
    </row>
    <row r="173" spans="1:15" x14ac:dyDescent="0.25">
      <c r="A173" s="95" t="s">
        <v>200</v>
      </c>
      <c r="B173" s="42" t="s">
        <v>283</v>
      </c>
      <c r="C173" s="22"/>
      <c r="D173" s="22"/>
      <c r="E173" s="22"/>
      <c r="F173" s="22"/>
      <c r="G173" s="22"/>
    </row>
    <row r="174" spans="1:15" ht="30.75" thickBot="1" x14ac:dyDescent="0.3">
      <c r="A174" s="96"/>
      <c r="B174" s="37" t="s">
        <v>284</v>
      </c>
      <c r="C174" s="22"/>
      <c r="D174" s="22"/>
      <c r="E174" s="22"/>
      <c r="F174" s="22"/>
      <c r="G174" s="22"/>
    </row>
    <row r="175" spans="1:15" x14ac:dyDescent="0.25">
      <c r="A175" s="89" t="s">
        <v>201</v>
      </c>
      <c r="B175" s="89"/>
      <c r="C175" s="22"/>
      <c r="D175" s="22"/>
      <c r="E175" s="22"/>
      <c r="F175" s="22"/>
      <c r="G175" s="22"/>
      <c r="H175" s="22"/>
      <c r="I175" s="22"/>
      <c r="J175" s="22"/>
      <c r="K175" s="22"/>
      <c r="L175" s="22"/>
      <c r="M175" s="22"/>
      <c r="N175" s="22"/>
      <c r="O175" s="22"/>
    </row>
    <row r="176" spans="1:15" x14ac:dyDescent="0.25">
      <c r="A176" s="86" t="s">
        <v>227</v>
      </c>
      <c r="B176" s="86"/>
      <c r="C176" s="22"/>
      <c r="D176" s="22"/>
      <c r="E176" s="22"/>
      <c r="F176" s="22"/>
      <c r="G176" s="22"/>
      <c r="H176" s="22"/>
      <c r="I176" s="22"/>
      <c r="J176" s="22"/>
      <c r="K176" s="22"/>
      <c r="L176" s="22"/>
      <c r="M176" s="22"/>
      <c r="N176" s="22"/>
      <c r="O176" s="22"/>
    </row>
    <row r="177" spans="1:15" ht="45" customHeight="1" x14ac:dyDescent="0.25">
      <c r="A177" s="88" t="s">
        <v>202</v>
      </c>
      <c r="B177" s="88"/>
      <c r="C177" s="22"/>
      <c r="D177" s="22"/>
      <c r="E177" s="22"/>
      <c r="F177" s="22"/>
      <c r="G177" s="22"/>
      <c r="H177" s="22"/>
      <c r="I177" s="22"/>
      <c r="J177" s="22"/>
      <c r="K177" s="22"/>
      <c r="L177" s="22"/>
      <c r="M177" s="22"/>
      <c r="N177" s="22"/>
      <c r="O177" s="22"/>
    </row>
    <row r="178" spans="1:15" ht="45" customHeight="1" x14ac:dyDescent="0.25">
      <c r="A178" s="88" t="s">
        <v>203</v>
      </c>
      <c r="B178" s="88"/>
      <c r="C178" s="22"/>
      <c r="D178" s="22"/>
      <c r="E178" s="22"/>
      <c r="F178" s="22"/>
      <c r="G178" s="22"/>
      <c r="H178" s="22"/>
      <c r="I178" s="22"/>
      <c r="J178" s="22"/>
      <c r="K178" s="22"/>
      <c r="L178" s="22"/>
      <c r="M178" s="22"/>
      <c r="N178" s="22"/>
      <c r="O178" s="22"/>
    </row>
    <row r="179" spans="1:15" ht="45" customHeight="1" x14ac:dyDescent="0.25">
      <c r="A179" s="88" t="s">
        <v>204</v>
      </c>
      <c r="B179" s="88"/>
      <c r="C179" s="22"/>
      <c r="D179" s="22"/>
      <c r="E179" s="22"/>
      <c r="F179" s="22"/>
      <c r="G179" s="22"/>
      <c r="H179" s="22"/>
      <c r="I179" s="22"/>
      <c r="J179" s="22"/>
      <c r="K179" s="22"/>
      <c r="L179" s="22"/>
      <c r="M179" s="22"/>
      <c r="N179" s="22"/>
      <c r="O179" s="22"/>
    </row>
    <row r="180" spans="1:15" x14ac:dyDescent="0.25">
      <c r="A180" s="86" t="s">
        <v>228</v>
      </c>
      <c r="B180" s="86"/>
      <c r="C180" s="22"/>
      <c r="D180" s="22"/>
      <c r="E180" s="22"/>
      <c r="F180" s="22"/>
      <c r="G180" s="22"/>
      <c r="H180" s="22"/>
      <c r="I180" s="22"/>
      <c r="J180" s="22"/>
      <c r="K180" s="22"/>
      <c r="L180" s="22"/>
      <c r="M180" s="22"/>
      <c r="N180" s="22"/>
      <c r="O180" s="22"/>
    </row>
    <row r="181" spans="1:15" ht="30" customHeight="1" x14ac:dyDescent="0.25">
      <c r="A181" s="88" t="s">
        <v>205</v>
      </c>
      <c r="B181" s="88"/>
      <c r="C181" s="22"/>
      <c r="D181" s="22"/>
      <c r="E181" s="22"/>
      <c r="F181" s="22"/>
      <c r="G181" s="22"/>
      <c r="H181" s="22"/>
      <c r="I181" s="22"/>
      <c r="J181" s="22"/>
      <c r="K181" s="22"/>
      <c r="L181" s="22"/>
      <c r="M181" s="22"/>
      <c r="N181" s="22"/>
      <c r="O181" s="22"/>
    </row>
    <row r="182" spans="1:15" x14ac:dyDescent="0.25">
      <c r="A182" s="86" t="s">
        <v>216</v>
      </c>
      <c r="B182" s="86"/>
      <c r="C182" s="22"/>
      <c r="D182" s="22"/>
      <c r="E182" s="22"/>
      <c r="F182" s="22"/>
      <c r="G182" s="22"/>
      <c r="H182" s="22"/>
      <c r="I182" s="22"/>
      <c r="J182" s="22"/>
      <c r="K182" s="22"/>
      <c r="L182" s="22"/>
      <c r="M182" s="22"/>
      <c r="N182" s="22"/>
      <c r="O182" s="22"/>
    </row>
    <row r="183" spans="1:15" x14ac:dyDescent="0.25">
      <c r="A183" s="86" t="s">
        <v>229</v>
      </c>
      <c r="B183" s="86"/>
      <c r="C183" s="22"/>
      <c r="D183" s="22"/>
      <c r="E183" s="22"/>
      <c r="F183" s="22"/>
      <c r="G183" s="22"/>
      <c r="H183" s="22"/>
      <c r="I183" s="22"/>
      <c r="J183" s="22"/>
      <c r="K183" s="22"/>
      <c r="L183" s="22"/>
      <c r="M183" s="22"/>
      <c r="N183" s="22"/>
      <c r="O183" s="22"/>
    </row>
    <row r="184" spans="1:15" ht="60" customHeight="1" x14ac:dyDescent="0.25">
      <c r="A184" s="87" t="s">
        <v>206</v>
      </c>
      <c r="B184" s="87"/>
      <c r="C184" s="22"/>
      <c r="D184" s="22"/>
      <c r="E184" s="22"/>
      <c r="F184" s="22"/>
      <c r="G184" s="22"/>
      <c r="H184" s="22"/>
      <c r="I184" s="22"/>
      <c r="J184" s="22"/>
      <c r="K184" s="22"/>
      <c r="L184" s="22"/>
      <c r="M184" s="22"/>
      <c r="N184" s="22"/>
      <c r="O184" s="22"/>
    </row>
    <row r="185" spans="1:15" x14ac:dyDescent="0.25">
      <c r="A185" s="24"/>
      <c r="B185" s="25"/>
      <c r="C185" s="22"/>
      <c r="D185" s="22"/>
      <c r="E185" s="22"/>
      <c r="F185" s="22"/>
      <c r="G185" s="22"/>
      <c r="H185" s="22"/>
      <c r="I185" s="22"/>
      <c r="J185" s="22"/>
      <c r="K185" s="22"/>
      <c r="L185" s="22"/>
      <c r="M185" s="22"/>
      <c r="N185" s="22"/>
      <c r="O185" s="22"/>
    </row>
    <row r="186" spans="1:15" x14ac:dyDescent="0.25">
      <c r="A186" s="24"/>
      <c r="B186" s="25"/>
      <c r="C186" s="22"/>
      <c r="D186" s="22"/>
      <c r="E186" s="22"/>
      <c r="F186" s="22"/>
      <c r="G186" s="22"/>
      <c r="H186" s="22"/>
      <c r="I186" s="22"/>
      <c r="J186" s="22"/>
      <c r="K186" s="22"/>
      <c r="L186" s="22"/>
      <c r="M186" s="22"/>
      <c r="N186" s="22"/>
      <c r="O186" s="22"/>
    </row>
    <row r="187" spans="1:15" x14ac:dyDescent="0.25">
      <c r="A187" s="24"/>
      <c r="B187" s="25"/>
      <c r="C187" s="22"/>
      <c r="D187" s="22"/>
      <c r="E187" s="22"/>
      <c r="F187" s="22"/>
      <c r="G187" s="22"/>
      <c r="H187" s="22"/>
      <c r="I187" s="22"/>
      <c r="J187" s="22"/>
      <c r="K187" s="22"/>
      <c r="L187" s="22"/>
      <c r="M187" s="22"/>
      <c r="N187" s="22"/>
      <c r="O187" s="22"/>
    </row>
    <row r="188" spans="1:15" x14ac:dyDescent="0.25">
      <c r="A188" s="24"/>
      <c r="B188" s="25"/>
      <c r="C188" s="22"/>
      <c r="D188" s="22"/>
      <c r="E188" s="22"/>
      <c r="F188" s="22"/>
      <c r="G188" s="22"/>
      <c r="H188" s="22"/>
      <c r="I188" s="22"/>
      <c r="J188" s="22"/>
      <c r="K188" s="22"/>
      <c r="L188" s="22"/>
      <c r="M188" s="22"/>
      <c r="N188" s="22"/>
      <c r="O188" s="22"/>
    </row>
    <row r="189" spans="1:15" x14ac:dyDescent="0.25">
      <c r="A189" s="24"/>
      <c r="B189" s="25"/>
      <c r="C189" s="22"/>
      <c r="D189" s="22"/>
      <c r="E189" s="22"/>
      <c r="F189" s="22"/>
      <c r="G189" s="22"/>
      <c r="H189" s="22"/>
      <c r="I189" s="22"/>
      <c r="J189" s="22"/>
      <c r="K189" s="22"/>
      <c r="L189" s="22"/>
      <c r="M189" s="22"/>
      <c r="N189" s="22"/>
      <c r="O189" s="22"/>
    </row>
    <row r="190" spans="1:15" x14ac:dyDescent="0.25">
      <c r="A190" s="24"/>
      <c r="B190" s="25"/>
      <c r="C190" s="22"/>
      <c r="D190" s="22"/>
      <c r="E190" s="22"/>
      <c r="F190" s="22"/>
      <c r="G190" s="22"/>
      <c r="H190" s="22"/>
      <c r="I190" s="22"/>
      <c r="J190" s="22"/>
      <c r="K190" s="22"/>
      <c r="L190" s="22"/>
      <c r="M190" s="22"/>
      <c r="N190" s="22"/>
      <c r="O190" s="22"/>
    </row>
    <row r="191" spans="1:15" x14ac:dyDescent="0.25">
      <c r="A191" s="24"/>
      <c r="B191" s="25"/>
      <c r="C191" s="22"/>
      <c r="D191" s="22"/>
      <c r="E191" s="22"/>
      <c r="F191" s="22"/>
      <c r="G191" s="22"/>
      <c r="H191" s="22"/>
      <c r="I191" s="22"/>
      <c r="J191" s="22"/>
      <c r="K191" s="22"/>
      <c r="L191" s="22"/>
      <c r="M191" s="22"/>
      <c r="N191" s="22"/>
      <c r="O191" s="22"/>
    </row>
    <row r="192" spans="1:15" x14ac:dyDescent="0.25">
      <c r="A192" s="24"/>
      <c r="B192" s="25"/>
      <c r="C192" s="22"/>
      <c r="D192" s="22"/>
      <c r="E192" s="22"/>
      <c r="F192" s="22"/>
      <c r="G192" s="22"/>
      <c r="H192" s="22"/>
      <c r="I192" s="22"/>
      <c r="J192" s="22"/>
      <c r="K192" s="22"/>
      <c r="L192" s="22"/>
      <c r="M192" s="22"/>
      <c r="N192" s="22"/>
      <c r="O192" s="22"/>
    </row>
    <row r="193" spans="1:15" x14ac:dyDescent="0.25">
      <c r="A193" s="24"/>
      <c r="B193" s="25"/>
      <c r="C193" s="22"/>
      <c r="D193" s="22"/>
      <c r="E193" s="22"/>
      <c r="F193" s="22"/>
      <c r="G193" s="22"/>
      <c r="H193" s="22"/>
      <c r="I193" s="22"/>
      <c r="J193" s="22"/>
      <c r="K193" s="22"/>
      <c r="L193" s="22"/>
      <c r="M193" s="22"/>
      <c r="N193" s="22"/>
      <c r="O193" s="22"/>
    </row>
    <row r="194" spans="1:15" x14ac:dyDescent="0.25">
      <c r="A194" s="24"/>
      <c r="B194" s="25"/>
      <c r="C194" s="22"/>
      <c r="D194" s="22"/>
      <c r="E194" s="22"/>
      <c r="F194" s="22"/>
      <c r="G194" s="22"/>
      <c r="H194" s="22"/>
      <c r="I194" s="22"/>
      <c r="J194" s="22"/>
      <c r="K194" s="22"/>
      <c r="L194" s="22"/>
      <c r="M194" s="22"/>
      <c r="N194" s="22"/>
      <c r="O194" s="22"/>
    </row>
    <row r="195" spans="1:15" x14ac:dyDescent="0.25">
      <c r="A195" s="24"/>
      <c r="B195" s="25"/>
      <c r="C195" s="22"/>
      <c r="D195" s="22"/>
      <c r="E195" s="22"/>
      <c r="F195" s="22"/>
      <c r="G195" s="22"/>
      <c r="H195" s="22"/>
      <c r="I195" s="22"/>
      <c r="J195" s="22"/>
      <c r="K195" s="22"/>
      <c r="L195" s="22"/>
      <c r="M195" s="22"/>
      <c r="N195" s="22"/>
      <c r="O195" s="22"/>
    </row>
    <row r="196" spans="1:15" x14ac:dyDescent="0.25">
      <c r="A196" s="24"/>
      <c r="B196" s="25"/>
      <c r="C196" s="22"/>
      <c r="D196" s="22"/>
      <c r="E196" s="22"/>
      <c r="F196" s="22"/>
      <c r="G196" s="22"/>
      <c r="H196" s="22"/>
      <c r="I196" s="22"/>
      <c r="J196" s="22"/>
      <c r="K196" s="22"/>
      <c r="L196" s="22"/>
      <c r="M196" s="22"/>
      <c r="N196" s="22"/>
      <c r="O196" s="22"/>
    </row>
    <row r="197" spans="1:15" x14ac:dyDescent="0.25">
      <c r="A197" s="24"/>
      <c r="B197" s="25"/>
      <c r="C197" s="22"/>
      <c r="D197" s="22"/>
      <c r="E197" s="22"/>
      <c r="F197" s="22"/>
      <c r="G197" s="22"/>
      <c r="H197" s="22"/>
      <c r="I197" s="22"/>
      <c r="J197" s="22"/>
      <c r="K197" s="22"/>
      <c r="L197" s="22"/>
      <c r="M197" s="22"/>
      <c r="N197" s="22"/>
      <c r="O197" s="22"/>
    </row>
    <row r="198" spans="1:15" x14ac:dyDescent="0.25">
      <c r="A198" s="24"/>
      <c r="B198" s="25"/>
      <c r="C198" s="22"/>
      <c r="D198" s="22"/>
      <c r="E198" s="22"/>
      <c r="F198" s="22"/>
      <c r="G198" s="22"/>
      <c r="H198" s="22"/>
      <c r="I198" s="22"/>
      <c r="J198" s="22"/>
      <c r="K198" s="22"/>
      <c r="L198" s="22"/>
      <c r="M198" s="22"/>
      <c r="N198" s="22"/>
      <c r="O198" s="22"/>
    </row>
    <row r="199" spans="1:15" x14ac:dyDescent="0.25">
      <c r="A199" s="24"/>
      <c r="B199" s="25"/>
      <c r="C199" s="22"/>
      <c r="D199" s="22"/>
      <c r="E199" s="22"/>
      <c r="F199" s="22"/>
      <c r="G199" s="22"/>
      <c r="H199" s="22"/>
      <c r="I199" s="22"/>
      <c r="J199" s="22"/>
      <c r="K199" s="22"/>
      <c r="L199" s="22"/>
      <c r="M199" s="22"/>
      <c r="N199" s="22"/>
      <c r="O199" s="22"/>
    </row>
    <row r="200" spans="1:15" x14ac:dyDescent="0.25">
      <c r="A200" s="24"/>
      <c r="B200" s="25"/>
      <c r="C200" s="22"/>
      <c r="D200" s="22"/>
      <c r="E200" s="22"/>
      <c r="F200" s="22"/>
      <c r="G200" s="22"/>
      <c r="H200" s="22"/>
      <c r="I200" s="22"/>
      <c r="J200" s="22"/>
      <c r="K200" s="22"/>
      <c r="L200" s="22"/>
      <c r="M200" s="22"/>
      <c r="N200" s="22"/>
      <c r="O200" s="22"/>
    </row>
    <row r="201" spans="1:15" x14ac:dyDescent="0.25">
      <c r="A201" s="24"/>
      <c r="B201" s="25"/>
      <c r="C201" s="22"/>
      <c r="D201" s="22"/>
      <c r="E201" s="22"/>
      <c r="F201" s="22"/>
      <c r="G201" s="22"/>
      <c r="H201" s="22"/>
      <c r="I201" s="22"/>
      <c r="J201" s="22"/>
      <c r="K201" s="22"/>
      <c r="L201" s="22"/>
      <c r="M201" s="22"/>
      <c r="N201" s="22"/>
      <c r="O201" s="22"/>
    </row>
    <row r="202" spans="1:15" x14ac:dyDescent="0.25">
      <c r="A202" s="24"/>
      <c r="B202" s="25"/>
      <c r="C202" s="22"/>
      <c r="D202" s="22"/>
      <c r="E202" s="22"/>
      <c r="F202" s="22"/>
      <c r="G202" s="22"/>
      <c r="H202" s="22"/>
      <c r="I202" s="22"/>
      <c r="J202" s="22"/>
      <c r="K202" s="22"/>
      <c r="L202" s="22"/>
      <c r="M202" s="22"/>
      <c r="N202" s="22"/>
      <c r="O202" s="22"/>
    </row>
    <row r="203" spans="1:15" x14ac:dyDescent="0.25">
      <c r="A203" s="24"/>
      <c r="B203" s="25"/>
      <c r="C203" s="22"/>
      <c r="D203" s="22"/>
      <c r="E203" s="22"/>
      <c r="F203" s="22"/>
      <c r="G203" s="22"/>
      <c r="H203" s="22"/>
      <c r="I203" s="22"/>
      <c r="J203" s="22"/>
      <c r="K203" s="22"/>
      <c r="L203" s="22"/>
      <c r="M203" s="22"/>
      <c r="N203" s="22"/>
      <c r="O203" s="22"/>
    </row>
    <row r="204" spans="1:15" x14ac:dyDescent="0.25">
      <c r="A204" s="24"/>
      <c r="B204" s="25"/>
      <c r="C204" s="22"/>
      <c r="D204" s="22"/>
      <c r="E204" s="22"/>
      <c r="F204" s="22"/>
      <c r="G204" s="22"/>
      <c r="H204" s="22"/>
      <c r="I204" s="22"/>
      <c r="J204" s="22"/>
      <c r="K204" s="22"/>
      <c r="L204" s="22"/>
      <c r="M204" s="22"/>
      <c r="N204" s="22"/>
      <c r="O204" s="22"/>
    </row>
    <row r="205" spans="1:15" x14ac:dyDescent="0.25">
      <c r="A205" s="24"/>
      <c r="B205" s="25"/>
      <c r="C205" s="22"/>
      <c r="D205" s="22"/>
      <c r="E205" s="22"/>
      <c r="F205" s="22"/>
      <c r="G205" s="22"/>
      <c r="H205" s="22"/>
      <c r="I205" s="22"/>
      <c r="J205" s="22"/>
      <c r="K205" s="22"/>
      <c r="L205" s="22"/>
      <c r="M205" s="22"/>
      <c r="N205" s="22"/>
      <c r="O205" s="22"/>
    </row>
    <row r="206" spans="1:15" x14ac:dyDescent="0.25">
      <c r="A206" s="24"/>
      <c r="B206" s="25"/>
      <c r="C206" s="22"/>
      <c r="D206" s="22"/>
      <c r="E206" s="22"/>
      <c r="F206" s="22"/>
      <c r="G206" s="22"/>
      <c r="H206" s="22"/>
      <c r="I206" s="22"/>
      <c r="J206" s="22"/>
      <c r="K206" s="22"/>
      <c r="L206" s="22"/>
      <c r="M206" s="22"/>
      <c r="N206" s="22"/>
      <c r="O206" s="22"/>
    </row>
    <row r="207" spans="1:15" x14ac:dyDescent="0.25">
      <c r="A207" s="24"/>
      <c r="B207" s="25"/>
      <c r="C207" s="22"/>
      <c r="D207" s="22"/>
      <c r="E207" s="22"/>
      <c r="F207" s="22"/>
      <c r="G207" s="22"/>
      <c r="H207" s="22"/>
      <c r="I207" s="22"/>
      <c r="J207" s="22"/>
      <c r="K207" s="22"/>
      <c r="L207" s="22"/>
      <c r="M207" s="22"/>
      <c r="N207" s="22"/>
      <c r="O207" s="22"/>
    </row>
    <row r="208" spans="1:15" x14ac:dyDescent="0.25">
      <c r="A208" s="24"/>
      <c r="B208" s="25"/>
      <c r="C208" s="22"/>
      <c r="D208" s="22"/>
      <c r="E208" s="22"/>
      <c r="F208" s="22"/>
      <c r="G208" s="22"/>
      <c r="H208" s="22"/>
      <c r="I208" s="22"/>
      <c r="J208" s="22"/>
      <c r="K208" s="22"/>
      <c r="L208" s="22"/>
      <c r="M208" s="22"/>
      <c r="N208" s="22"/>
      <c r="O208" s="22"/>
    </row>
    <row r="209" spans="1:15" x14ac:dyDescent="0.25">
      <c r="A209" s="24"/>
      <c r="B209" s="25"/>
      <c r="C209" s="22"/>
      <c r="D209" s="22"/>
      <c r="E209" s="22"/>
      <c r="F209" s="22"/>
      <c r="G209" s="22"/>
      <c r="H209" s="22"/>
      <c r="I209" s="22"/>
      <c r="J209" s="22"/>
      <c r="K209" s="22"/>
      <c r="L209" s="22"/>
      <c r="M209" s="22"/>
      <c r="N209" s="22"/>
      <c r="O209" s="22"/>
    </row>
    <row r="210" spans="1:15" x14ac:dyDescent="0.25">
      <c r="A210" s="24"/>
      <c r="B210" s="25"/>
      <c r="C210" s="22"/>
      <c r="D210" s="22"/>
      <c r="E210" s="22"/>
      <c r="F210" s="22"/>
      <c r="G210" s="22"/>
      <c r="H210" s="22"/>
      <c r="I210" s="22"/>
      <c r="J210" s="22"/>
      <c r="K210" s="22"/>
      <c r="L210" s="22"/>
      <c r="M210" s="22"/>
      <c r="N210" s="22"/>
      <c r="O210" s="22"/>
    </row>
    <row r="211" spans="1:15" x14ac:dyDescent="0.25">
      <c r="A211" s="24"/>
      <c r="B211" s="25"/>
      <c r="C211" s="22"/>
      <c r="D211" s="22"/>
      <c r="E211" s="22"/>
      <c r="F211" s="22"/>
      <c r="G211" s="22"/>
      <c r="H211" s="22"/>
      <c r="I211" s="22"/>
      <c r="J211" s="22"/>
      <c r="K211" s="22"/>
      <c r="L211" s="22"/>
      <c r="M211" s="22"/>
      <c r="N211" s="22"/>
      <c r="O211" s="22"/>
    </row>
    <row r="212" spans="1:15" x14ac:dyDescent="0.25">
      <c r="A212" s="24"/>
      <c r="B212" s="25"/>
      <c r="C212" s="22"/>
      <c r="D212" s="22"/>
      <c r="E212" s="22"/>
      <c r="F212" s="22"/>
      <c r="G212" s="22"/>
      <c r="H212" s="22"/>
      <c r="I212" s="22"/>
      <c r="J212" s="22"/>
      <c r="K212" s="22"/>
      <c r="L212" s="22"/>
      <c r="M212" s="22"/>
      <c r="N212" s="22"/>
      <c r="O212" s="22"/>
    </row>
    <row r="213" spans="1:15" x14ac:dyDescent="0.25">
      <c r="A213" s="24"/>
      <c r="B213" s="25"/>
      <c r="C213" s="22"/>
      <c r="D213" s="22"/>
      <c r="E213" s="22"/>
      <c r="F213" s="22"/>
      <c r="G213" s="22"/>
      <c r="H213" s="22"/>
      <c r="I213" s="22"/>
      <c r="J213" s="22"/>
      <c r="K213" s="22"/>
      <c r="L213" s="22"/>
      <c r="M213" s="22"/>
      <c r="N213" s="22"/>
      <c r="O213" s="22"/>
    </row>
    <row r="214" spans="1:15" x14ac:dyDescent="0.25">
      <c r="A214" s="24"/>
      <c r="B214" s="25"/>
      <c r="C214" s="22"/>
      <c r="D214" s="22"/>
      <c r="E214" s="22"/>
      <c r="F214" s="22"/>
      <c r="G214" s="22"/>
      <c r="H214" s="22"/>
      <c r="I214" s="22"/>
      <c r="J214" s="22"/>
      <c r="K214" s="22"/>
      <c r="L214" s="22"/>
      <c r="M214" s="22"/>
      <c r="N214" s="22"/>
      <c r="O214" s="22"/>
    </row>
    <row r="215" spans="1:15" x14ac:dyDescent="0.25">
      <c r="A215" s="24"/>
      <c r="B215" s="25"/>
      <c r="C215" s="22"/>
      <c r="D215" s="22"/>
      <c r="E215" s="22"/>
      <c r="F215" s="22"/>
      <c r="G215" s="22"/>
      <c r="H215" s="22"/>
      <c r="I215" s="22"/>
      <c r="J215" s="22"/>
      <c r="K215" s="22"/>
      <c r="L215" s="22"/>
      <c r="M215" s="22"/>
      <c r="N215" s="22"/>
      <c r="O215" s="22"/>
    </row>
    <row r="216" spans="1:15" x14ac:dyDescent="0.25">
      <c r="A216" s="24"/>
      <c r="B216" s="25"/>
      <c r="C216" s="22"/>
      <c r="D216" s="22"/>
      <c r="E216" s="22"/>
      <c r="F216" s="22"/>
      <c r="G216" s="22"/>
      <c r="H216" s="22"/>
      <c r="I216" s="22"/>
      <c r="J216" s="22"/>
      <c r="K216" s="22"/>
      <c r="L216" s="22"/>
      <c r="M216" s="22"/>
      <c r="N216" s="22"/>
      <c r="O216" s="22"/>
    </row>
    <row r="217" spans="1:15" x14ac:dyDescent="0.25">
      <c r="A217" s="24"/>
      <c r="B217" s="25"/>
      <c r="C217" s="22"/>
      <c r="D217" s="22"/>
      <c r="E217" s="22"/>
      <c r="F217" s="22"/>
      <c r="G217" s="22"/>
      <c r="H217" s="22"/>
      <c r="I217" s="22"/>
      <c r="J217" s="22"/>
      <c r="K217" s="22"/>
      <c r="L217" s="22"/>
      <c r="M217" s="22"/>
      <c r="N217" s="22"/>
      <c r="O217" s="22"/>
    </row>
    <row r="218" spans="1:15" x14ac:dyDescent="0.25">
      <c r="A218" s="24"/>
      <c r="B218" s="25"/>
      <c r="C218" s="22"/>
      <c r="D218" s="22"/>
      <c r="E218" s="22"/>
      <c r="F218" s="22"/>
      <c r="G218" s="22"/>
      <c r="H218" s="22"/>
      <c r="I218" s="22"/>
      <c r="J218" s="22"/>
      <c r="K218" s="22"/>
      <c r="L218" s="22"/>
      <c r="M218" s="22"/>
      <c r="N218" s="22"/>
      <c r="O218" s="22"/>
    </row>
    <row r="219" spans="1:15" x14ac:dyDescent="0.25">
      <c r="A219" s="24"/>
      <c r="B219" s="25"/>
      <c r="C219" s="22"/>
      <c r="D219" s="22"/>
      <c r="E219" s="22"/>
      <c r="F219" s="22"/>
      <c r="G219" s="22"/>
      <c r="H219" s="22"/>
      <c r="I219" s="22"/>
      <c r="J219" s="22"/>
      <c r="K219" s="22"/>
      <c r="L219" s="22"/>
      <c r="M219" s="22"/>
      <c r="N219" s="22"/>
      <c r="O219" s="22"/>
    </row>
    <row r="220" spans="1:15" x14ac:dyDescent="0.25">
      <c r="A220" s="24"/>
      <c r="B220" s="25"/>
      <c r="C220" s="22"/>
      <c r="D220" s="22"/>
      <c r="E220" s="22"/>
      <c r="F220" s="22"/>
      <c r="G220" s="22"/>
      <c r="H220" s="22"/>
      <c r="I220" s="22"/>
      <c r="J220" s="22"/>
      <c r="K220" s="22"/>
      <c r="L220" s="22"/>
      <c r="M220" s="22"/>
      <c r="N220" s="22"/>
      <c r="O220" s="22"/>
    </row>
    <row r="221" spans="1:15" x14ac:dyDescent="0.25">
      <c r="A221" s="24"/>
      <c r="B221" s="25"/>
      <c r="C221" s="22"/>
      <c r="D221" s="22"/>
      <c r="E221" s="22"/>
      <c r="F221" s="22"/>
      <c r="G221" s="22"/>
      <c r="H221" s="22"/>
      <c r="I221" s="22"/>
      <c r="J221" s="22"/>
      <c r="K221" s="22"/>
      <c r="L221" s="22"/>
      <c r="M221" s="22"/>
      <c r="N221" s="22"/>
      <c r="O221" s="22"/>
    </row>
    <row r="222" spans="1:15" x14ac:dyDescent="0.25">
      <c r="A222" s="24"/>
      <c r="B222" s="25"/>
      <c r="C222" s="22"/>
      <c r="D222" s="22"/>
      <c r="E222" s="22"/>
      <c r="F222" s="22"/>
      <c r="G222" s="22"/>
      <c r="H222" s="22"/>
      <c r="I222" s="22"/>
      <c r="J222" s="22"/>
      <c r="K222" s="22"/>
      <c r="L222" s="22"/>
      <c r="M222" s="22"/>
      <c r="N222" s="22"/>
      <c r="O222" s="22"/>
    </row>
  </sheetData>
  <sheetProtection algorithmName="SHA-512" hashValue="cBzWR0ZwSlN0ltmEILY6i8WU4A+nFmCJDi9XhkCKMYbPlyX0TlYKtrddYNNbHkKQfGvpMqHeVE3AT+yNrl34xA==" saltValue="0OPAknIXxxrp6znemuMCMw==" spinCount="100000" sheet="1" objects="1" scenarios="1" selectLockedCells="1" selectUnlockedCells="1"/>
  <mergeCells count="151">
    <mergeCell ref="A116:B116"/>
    <mergeCell ref="A117:B117"/>
    <mergeCell ref="A118:B118"/>
    <mergeCell ref="A119:B119"/>
    <mergeCell ref="A120:B120"/>
    <mergeCell ref="A145:B145"/>
    <mergeCell ref="A146:B146"/>
    <mergeCell ref="A147:B147"/>
    <mergeCell ref="A168:B168"/>
    <mergeCell ref="A162:B162"/>
    <mergeCell ref="A163:B163"/>
    <mergeCell ref="A164:B164"/>
    <mergeCell ref="A165:B165"/>
    <mergeCell ref="A166:B166"/>
    <mergeCell ref="A167:B167"/>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1:B1"/>
    <mergeCell ref="A2:B2"/>
    <mergeCell ref="A3:B3"/>
    <mergeCell ref="A4:B4"/>
    <mergeCell ref="A5:B5"/>
    <mergeCell ref="A6:B6"/>
    <mergeCell ref="A7:B7"/>
    <mergeCell ref="A8:B8"/>
    <mergeCell ref="A9:B9"/>
    <mergeCell ref="A10:B10"/>
    <mergeCell ref="A11:B11"/>
    <mergeCell ref="A12:B12"/>
    <mergeCell ref="A13:B13"/>
    <mergeCell ref="A182:B182"/>
    <mergeCell ref="A183:B183"/>
    <mergeCell ref="A184:B184"/>
    <mergeCell ref="A179:B179"/>
    <mergeCell ref="A180:B180"/>
    <mergeCell ref="A181:B181"/>
    <mergeCell ref="A152:B152"/>
    <mergeCell ref="A153:B153"/>
    <mergeCell ref="A154:B154"/>
    <mergeCell ref="A155:B155"/>
    <mergeCell ref="A156:B156"/>
    <mergeCell ref="A157:B157"/>
    <mergeCell ref="A158:B158"/>
    <mergeCell ref="A159:B159"/>
    <mergeCell ref="A160:B160"/>
    <mergeCell ref="A161:B161"/>
    <mergeCell ref="A173:A174"/>
    <mergeCell ref="A175:B175"/>
    <mergeCell ref="A176:B176"/>
    <mergeCell ref="A177:B177"/>
    <mergeCell ref="A178:B178"/>
  </mergeCells>
  <hyperlinks>
    <hyperlink ref="B122" r:id="rId1" xr:uid="{E2B9AEC3-0F6C-40AE-B84D-017CBC3D980B}"/>
    <hyperlink ref="B123" r:id="rId2" xr:uid="{C3905A18-FAFA-461E-9B1B-CB610241ABD9}"/>
    <hyperlink ref="B124" r:id="rId3" xr:uid="{218504A0-A64E-43D5-ADCF-A5C39D7874BA}"/>
    <hyperlink ref="B125" r:id="rId4" xr:uid="{BBB77498-8C34-4049-831A-B8F3F9A32929}"/>
    <hyperlink ref="B126" r:id="rId5" xr:uid="{2A2FC274-2577-4F54-A3A1-2E5E84E62653}"/>
    <hyperlink ref="B127" r:id="rId6" xr:uid="{FD9CB031-725B-4746-9BA5-B5B52D98065C}"/>
    <hyperlink ref="B128" r:id="rId7" xr:uid="{7B2E12DC-5DAF-4F09-AB99-08117793B73E}"/>
    <hyperlink ref="B129" r:id="rId8" xr:uid="{290D159F-1FD3-45B2-AFDB-C13A134DFC3B}"/>
    <hyperlink ref="B130" r:id="rId9" xr:uid="{E34AEC16-76A8-4B6F-8AC5-12D695061028}"/>
    <hyperlink ref="B131" r:id="rId10" xr:uid="{3898A60C-7F55-47E2-9686-286810E37EDD}"/>
    <hyperlink ref="B132" r:id="rId11" xr:uid="{74677CD9-2005-445F-94D0-56274CBA359A}"/>
    <hyperlink ref="B133" r:id="rId12" xr:uid="{49044B19-2503-46D2-86FB-864A97957A8A}"/>
    <hyperlink ref="B134" r:id="rId13" xr:uid="{124020B6-316E-4986-9A6C-3DD436903B27}"/>
    <hyperlink ref="B135" r:id="rId14" xr:uid="{2D96E450-1294-4BE6-900A-09DEF8945E5B}"/>
    <hyperlink ref="B136" r:id="rId15" xr:uid="{F860FBEE-2769-403E-869A-06D265788FBF}"/>
    <hyperlink ref="B137" r:id="rId16" xr:uid="{EBA22347-2E1A-4845-B654-14C1AF850572}"/>
    <hyperlink ref="B138" r:id="rId17" xr:uid="{025FAD0B-C876-4BD3-9FF1-8F5732A14828}"/>
    <hyperlink ref="B139" r:id="rId18" xr:uid="{A2F86181-0108-48C0-931E-8692DD331896}"/>
    <hyperlink ref="B140" r:id="rId19" xr:uid="{1D3C9714-7966-4C83-87CD-F2814AECAFED}"/>
    <hyperlink ref="B141" r:id="rId20" xr:uid="{50532218-900B-4986-A5F4-DA5BF76013C7}"/>
    <hyperlink ref="B142" r:id="rId21" xr:uid="{0E82157A-2224-4933-ACFB-A2DA41257A16}"/>
    <hyperlink ref="B143" r:id="rId22" xr:uid="{F0617997-42CC-474C-A336-624319267121}"/>
    <hyperlink ref="B144" r:id="rId23" xr:uid="{AE465AC0-9AAE-49D3-8A71-40F67DA64065}"/>
    <hyperlink ref="A166" r:id="rId24" display="https://www.ibm.com/acs" xr:uid="{685FA68D-529C-4A3B-B67F-CC6D9ACA9E6C}"/>
    <hyperlink ref="B170" r:id="rId25" xr:uid="{CBC2F97B-621C-4D0E-A40F-0E03DB756EE2}"/>
    <hyperlink ref="B171" r:id="rId26" xr:uid="{C781EA35-86D3-4289-8E49-099C7ADBADB6}"/>
    <hyperlink ref="B172" r:id="rId27" xr:uid="{19568443-6C39-4868-9B59-D88F021F3105}"/>
    <hyperlink ref="B173" r:id="rId28" xr:uid="{79FB3E1A-7480-4C52-AF6E-439763A2EF7D}"/>
  </hyperlinks>
  <pageMargins left="0.7" right="0.7" top="0.75" bottom="0.75" header="0.3" footer="0.3"/>
  <drawing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BD8CE-79A8-4DA8-8F3A-D7294D7A0EEB}">
  <sheetPr codeName="Sheet6"/>
  <dimension ref="A1:I40"/>
  <sheetViews>
    <sheetView workbookViewId="0">
      <selection activeCell="J11" sqref="J11"/>
    </sheetView>
  </sheetViews>
  <sheetFormatPr defaultRowHeight="15" x14ac:dyDescent="0.25"/>
  <cols>
    <col min="1" max="1" width="5.5703125" style="4" customWidth="1"/>
    <col min="2" max="2" width="15.85546875" style="4" customWidth="1"/>
    <col min="3" max="3" width="21" style="4" customWidth="1"/>
    <col min="4" max="4" width="14.28515625" style="4" bestFit="1" customWidth="1"/>
    <col min="5" max="5" width="0.85546875" style="4" customWidth="1"/>
    <col min="6" max="6" width="20" style="4" customWidth="1"/>
    <col min="7" max="7" width="15.140625" style="4" bestFit="1" customWidth="1"/>
    <col min="8" max="8" width="15.5703125" style="4" customWidth="1"/>
    <col min="9" max="9" width="14.28515625" style="4" customWidth="1"/>
    <col min="10" max="16384" width="9.140625" style="4"/>
  </cols>
  <sheetData>
    <row r="1" spans="1:9" s="11" customFormat="1" ht="20.100000000000001" customHeight="1" x14ac:dyDescent="0.3">
      <c r="A1" s="52" t="s">
        <v>285</v>
      </c>
      <c r="B1" s="52"/>
      <c r="C1" s="52"/>
      <c r="D1" s="52"/>
      <c r="E1" s="52"/>
      <c r="F1" s="52"/>
      <c r="G1" s="52"/>
      <c r="H1" s="52"/>
      <c r="I1" s="52"/>
    </row>
    <row r="2" spans="1:9" x14ac:dyDescent="0.25">
      <c r="A2" s="101" t="s">
        <v>28</v>
      </c>
      <c r="B2" s="102"/>
      <c r="C2" s="102"/>
      <c r="D2" s="102"/>
      <c r="E2" s="102"/>
      <c r="F2" s="102"/>
      <c r="G2" s="102"/>
      <c r="H2" s="102"/>
      <c r="I2" s="103"/>
    </row>
    <row r="3" spans="1:9" x14ac:dyDescent="0.25">
      <c r="A3" s="98" t="s">
        <v>29</v>
      </c>
      <c r="B3" s="99"/>
      <c r="C3" s="99"/>
      <c r="D3" s="99"/>
      <c r="E3" s="99"/>
      <c r="F3" s="99"/>
      <c r="G3" s="99"/>
      <c r="H3" s="99"/>
      <c r="I3" s="100"/>
    </row>
    <row r="4" spans="1:9" x14ac:dyDescent="0.25">
      <c r="A4" s="104" t="s">
        <v>36</v>
      </c>
      <c r="B4" s="105"/>
      <c r="C4" s="105"/>
      <c r="D4" s="105"/>
      <c r="E4" s="105"/>
      <c r="F4" s="105"/>
      <c r="G4" s="105"/>
      <c r="H4" s="105"/>
      <c r="I4" s="106"/>
    </row>
    <row r="5" spans="1:9" ht="90" customHeight="1" x14ac:dyDescent="0.25">
      <c r="A5" s="98" t="s">
        <v>43</v>
      </c>
      <c r="B5" s="99"/>
      <c r="C5" s="99"/>
      <c r="D5" s="99"/>
      <c r="E5" s="99"/>
      <c r="F5" s="99"/>
      <c r="G5" s="99"/>
      <c r="H5" s="99"/>
      <c r="I5" s="100"/>
    </row>
    <row r="6" spans="1:9" ht="30" customHeight="1" x14ac:dyDescent="0.25">
      <c r="A6" s="98" t="s">
        <v>44</v>
      </c>
      <c r="B6" s="99"/>
      <c r="C6" s="99"/>
      <c r="D6" s="99"/>
      <c r="E6" s="99"/>
      <c r="F6" s="99"/>
      <c r="G6" s="99"/>
      <c r="H6" s="99"/>
      <c r="I6" s="100"/>
    </row>
    <row r="7" spans="1:9" ht="45" customHeight="1" x14ac:dyDescent="0.25">
      <c r="A7" s="98" t="s">
        <v>45</v>
      </c>
      <c r="B7" s="99"/>
      <c r="C7" s="99"/>
      <c r="D7" s="99"/>
      <c r="E7" s="99"/>
      <c r="F7" s="99"/>
      <c r="G7" s="99"/>
      <c r="H7" s="99"/>
      <c r="I7" s="100"/>
    </row>
    <row r="8" spans="1:9" ht="60" customHeight="1" x14ac:dyDescent="0.25">
      <c r="A8" s="98" t="s">
        <v>46</v>
      </c>
      <c r="B8" s="99"/>
      <c r="C8" s="99"/>
      <c r="D8" s="99"/>
      <c r="E8" s="99"/>
      <c r="F8" s="99"/>
      <c r="G8" s="99"/>
      <c r="H8" s="99"/>
      <c r="I8" s="100"/>
    </row>
    <row r="9" spans="1:9" ht="45" customHeight="1" x14ac:dyDescent="0.25">
      <c r="A9" s="98" t="s">
        <v>47</v>
      </c>
      <c r="B9" s="99"/>
      <c r="C9" s="99"/>
      <c r="D9" s="99"/>
      <c r="E9" s="99"/>
      <c r="F9" s="99"/>
      <c r="G9" s="99"/>
      <c r="H9" s="99"/>
      <c r="I9" s="100"/>
    </row>
    <row r="10" spans="1:9" x14ac:dyDescent="0.25">
      <c r="A10" s="104" t="s">
        <v>37</v>
      </c>
      <c r="B10" s="105"/>
      <c r="C10" s="105"/>
      <c r="D10" s="105"/>
      <c r="E10" s="105"/>
      <c r="F10" s="105"/>
      <c r="G10" s="105"/>
      <c r="H10" s="105"/>
      <c r="I10" s="106"/>
    </row>
    <row r="11" spans="1:9" ht="90" customHeight="1" x14ac:dyDescent="0.25">
      <c r="A11" s="98" t="s">
        <v>48</v>
      </c>
      <c r="B11" s="99"/>
      <c r="C11" s="99"/>
      <c r="D11" s="99"/>
      <c r="E11" s="99"/>
      <c r="F11" s="99"/>
      <c r="G11" s="99"/>
      <c r="H11" s="99"/>
      <c r="I11" s="100"/>
    </row>
    <row r="12" spans="1:9" ht="30" customHeight="1" x14ac:dyDescent="0.25">
      <c r="A12" s="98" t="s">
        <v>49</v>
      </c>
      <c r="B12" s="99"/>
      <c r="C12" s="99"/>
      <c r="D12" s="99"/>
      <c r="E12" s="99"/>
      <c r="F12" s="99"/>
      <c r="G12" s="99"/>
      <c r="H12" s="99"/>
      <c r="I12" s="100"/>
    </row>
    <row r="13" spans="1:9" x14ac:dyDescent="0.25">
      <c r="A13" s="104" t="s">
        <v>38</v>
      </c>
      <c r="B13" s="105"/>
      <c r="C13" s="105"/>
      <c r="D13" s="105"/>
      <c r="E13" s="105"/>
      <c r="F13" s="105"/>
      <c r="G13" s="105"/>
      <c r="H13" s="105"/>
      <c r="I13" s="106"/>
    </row>
    <row r="14" spans="1:9" ht="45" customHeight="1" x14ac:dyDescent="0.25">
      <c r="A14" s="98" t="s">
        <v>50</v>
      </c>
      <c r="B14" s="99"/>
      <c r="C14" s="99"/>
      <c r="D14" s="99"/>
      <c r="E14" s="99"/>
      <c r="F14" s="99"/>
      <c r="G14" s="99"/>
      <c r="H14" s="99"/>
      <c r="I14" s="100"/>
    </row>
    <row r="15" spans="1:9" ht="30" customHeight="1" x14ac:dyDescent="0.25">
      <c r="A15" s="98" t="s">
        <v>51</v>
      </c>
      <c r="B15" s="99"/>
      <c r="C15" s="99"/>
      <c r="D15" s="99"/>
      <c r="E15" s="99"/>
      <c r="F15" s="99"/>
      <c r="G15" s="99"/>
      <c r="H15" s="99"/>
      <c r="I15" s="100"/>
    </row>
    <row r="16" spans="1:9" ht="15" customHeight="1" x14ac:dyDescent="0.25">
      <c r="A16" s="104" t="s">
        <v>39</v>
      </c>
      <c r="B16" s="105"/>
      <c r="C16" s="105"/>
      <c r="D16" s="105"/>
      <c r="E16" s="105"/>
      <c r="F16" s="105"/>
      <c r="G16" s="105"/>
      <c r="H16" s="105"/>
      <c r="I16" s="106"/>
    </row>
    <row r="17" spans="1:9" ht="60" customHeight="1" x14ac:dyDescent="0.25">
      <c r="A17" s="98" t="s">
        <v>52</v>
      </c>
      <c r="B17" s="99"/>
      <c r="C17" s="99"/>
      <c r="D17" s="99"/>
      <c r="E17" s="99"/>
      <c r="F17" s="99"/>
      <c r="G17" s="99"/>
      <c r="H17" s="99"/>
      <c r="I17" s="100"/>
    </row>
    <row r="18" spans="1:9" ht="30" customHeight="1" x14ac:dyDescent="0.25">
      <c r="A18" s="98" t="s">
        <v>53</v>
      </c>
      <c r="B18" s="99"/>
      <c r="C18" s="99"/>
      <c r="D18" s="99"/>
      <c r="E18" s="99"/>
      <c r="F18" s="99"/>
      <c r="G18" s="99"/>
      <c r="H18" s="99"/>
      <c r="I18" s="100"/>
    </row>
    <row r="19" spans="1:9" x14ac:dyDescent="0.25">
      <c r="A19" s="104" t="s">
        <v>40</v>
      </c>
      <c r="B19" s="105"/>
      <c r="C19" s="105"/>
      <c r="D19" s="105"/>
      <c r="E19" s="105"/>
      <c r="F19" s="105"/>
      <c r="G19" s="105"/>
      <c r="H19" s="105"/>
      <c r="I19" s="106"/>
    </row>
    <row r="20" spans="1:9" ht="90" customHeight="1" x14ac:dyDescent="0.25">
      <c r="A20" s="98" t="s">
        <v>54</v>
      </c>
      <c r="B20" s="99"/>
      <c r="C20" s="99"/>
      <c r="D20" s="99"/>
      <c r="E20" s="99"/>
      <c r="F20" s="99"/>
      <c r="G20" s="99"/>
      <c r="H20" s="99"/>
      <c r="I20" s="100"/>
    </row>
    <row r="21" spans="1:9" ht="75" customHeight="1" x14ac:dyDescent="0.25">
      <c r="A21" s="98" t="s">
        <v>55</v>
      </c>
      <c r="B21" s="99"/>
      <c r="C21" s="99"/>
      <c r="D21" s="99"/>
      <c r="E21" s="99"/>
      <c r="F21" s="99"/>
      <c r="G21" s="99"/>
      <c r="H21" s="99"/>
      <c r="I21" s="100"/>
    </row>
    <row r="22" spans="1:9" ht="120" customHeight="1" x14ac:dyDescent="0.25">
      <c r="A22" s="98" t="s">
        <v>56</v>
      </c>
      <c r="B22" s="99"/>
      <c r="C22" s="99"/>
      <c r="D22" s="99"/>
      <c r="E22" s="99"/>
      <c r="F22" s="99"/>
      <c r="G22" s="99"/>
      <c r="H22" s="99"/>
      <c r="I22" s="100"/>
    </row>
    <row r="23" spans="1:9" x14ac:dyDescent="0.25">
      <c r="A23" s="104" t="s">
        <v>41</v>
      </c>
      <c r="B23" s="105"/>
      <c r="C23" s="105"/>
      <c r="D23" s="105"/>
      <c r="E23" s="105"/>
      <c r="F23" s="105"/>
      <c r="G23" s="105"/>
      <c r="H23" s="105"/>
      <c r="I23" s="106"/>
    </row>
    <row r="24" spans="1:9" ht="60" customHeight="1" x14ac:dyDescent="0.25">
      <c r="A24" s="98" t="s">
        <v>57</v>
      </c>
      <c r="B24" s="99"/>
      <c r="C24" s="99"/>
      <c r="D24" s="99"/>
      <c r="E24" s="99"/>
      <c r="F24" s="99"/>
      <c r="G24" s="99"/>
      <c r="H24" s="99"/>
      <c r="I24" s="100"/>
    </row>
    <row r="25" spans="1:9" ht="45" customHeight="1" x14ac:dyDescent="0.25">
      <c r="A25" s="98" t="s">
        <v>58</v>
      </c>
      <c r="B25" s="99"/>
      <c r="C25" s="99"/>
      <c r="D25" s="99"/>
      <c r="E25" s="99"/>
      <c r="F25" s="99"/>
      <c r="G25" s="99"/>
      <c r="H25" s="99"/>
      <c r="I25" s="100"/>
    </row>
    <row r="26" spans="1:9" ht="30" customHeight="1" x14ac:dyDescent="0.25">
      <c r="A26" s="98" t="s">
        <v>35</v>
      </c>
      <c r="B26" s="99"/>
      <c r="C26" s="99"/>
      <c r="D26" s="99"/>
      <c r="E26" s="99"/>
      <c r="F26" s="99"/>
      <c r="G26" s="99"/>
      <c r="H26" s="99"/>
      <c r="I26" s="100"/>
    </row>
    <row r="27" spans="1:9" ht="90" customHeight="1" x14ac:dyDescent="0.25">
      <c r="A27" s="98" t="s">
        <v>34</v>
      </c>
      <c r="B27" s="99"/>
      <c r="C27" s="99"/>
      <c r="D27" s="99"/>
      <c r="E27" s="99"/>
      <c r="F27" s="99"/>
      <c r="G27" s="99"/>
      <c r="H27" s="99"/>
      <c r="I27" s="100"/>
    </row>
    <row r="28" spans="1:9" s="20" customFormat="1" ht="75" customHeight="1" x14ac:dyDescent="0.25">
      <c r="A28" s="98" t="s">
        <v>30</v>
      </c>
      <c r="B28" s="99"/>
      <c r="C28" s="99"/>
      <c r="D28" s="99"/>
      <c r="E28" s="99"/>
      <c r="F28" s="99"/>
      <c r="G28" s="99"/>
      <c r="H28" s="99"/>
      <c r="I28" s="100"/>
    </row>
    <row r="29" spans="1:9" ht="60" customHeight="1" x14ac:dyDescent="0.25">
      <c r="A29" s="98" t="s">
        <v>59</v>
      </c>
      <c r="B29" s="99"/>
      <c r="C29" s="99"/>
      <c r="D29" s="99"/>
      <c r="E29" s="99"/>
      <c r="F29" s="99"/>
      <c r="G29" s="99"/>
      <c r="H29" s="99"/>
      <c r="I29" s="100"/>
    </row>
    <row r="30" spans="1:9" ht="60" customHeight="1" x14ac:dyDescent="0.25">
      <c r="A30" s="98" t="s">
        <v>60</v>
      </c>
      <c r="B30" s="99"/>
      <c r="C30" s="99"/>
      <c r="D30" s="99"/>
      <c r="E30" s="99"/>
      <c r="F30" s="99"/>
      <c r="G30" s="99"/>
      <c r="H30" s="99"/>
      <c r="I30" s="100"/>
    </row>
    <row r="31" spans="1:9" ht="15" customHeight="1" x14ac:dyDescent="0.25">
      <c r="A31" s="98" t="s">
        <v>61</v>
      </c>
      <c r="B31" s="99"/>
      <c r="C31" s="99"/>
      <c r="D31" s="99"/>
      <c r="E31" s="99"/>
      <c r="F31" s="99"/>
      <c r="G31" s="99"/>
      <c r="H31" s="99"/>
      <c r="I31" s="100"/>
    </row>
    <row r="32" spans="1:9" x14ac:dyDescent="0.25">
      <c r="A32" s="104" t="s">
        <v>42</v>
      </c>
      <c r="B32" s="105"/>
      <c r="C32" s="105"/>
      <c r="D32" s="105"/>
      <c r="E32" s="105"/>
      <c r="F32" s="105"/>
      <c r="G32" s="105"/>
      <c r="H32" s="105"/>
      <c r="I32" s="106"/>
    </row>
    <row r="33" spans="1:9" ht="30" customHeight="1" x14ac:dyDescent="0.25">
      <c r="A33" s="98" t="s">
        <v>62</v>
      </c>
      <c r="B33" s="99"/>
      <c r="C33" s="99"/>
      <c r="D33" s="99"/>
      <c r="E33" s="99"/>
      <c r="F33" s="99"/>
      <c r="G33" s="99"/>
      <c r="H33" s="99"/>
      <c r="I33" s="100"/>
    </row>
    <row r="34" spans="1:9" x14ac:dyDescent="0.25">
      <c r="A34" s="104" t="s">
        <v>31</v>
      </c>
      <c r="B34" s="105"/>
      <c r="C34" s="105"/>
      <c r="D34" s="105"/>
      <c r="E34" s="105"/>
      <c r="F34" s="105"/>
      <c r="G34" s="105"/>
      <c r="H34" s="105"/>
      <c r="I34" s="106"/>
    </row>
    <row r="35" spans="1:9" ht="45" customHeight="1" x14ac:dyDescent="0.25">
      <c r="A35" s="98" t="s">
        <v>63</v>
      </c>
      <c r="B35" s="99"/>
      <c r="C35" s="99"/>
      <c r="D35" s="99"/>
      <c r="E35" s="99"/>
      <c r="F35" s="99"/>
      <c r="G35" s="99"/>
      <c r="H35" s="99"/>
      <c r="I35" s="100"/>
    </row>
    <row r="36" spans="1:9" ht="105" customHeight="1" x14ac:dyDescent="0.25">
      <c r="A36" s="98" t="s">
        <v>64</v>
      </c>
      <c r="B36" s="99"/>
      <c r="C36" s="99"/>
      <c r="D36" s="99"/>
      <c r="E36" s="99"/>
      <c r="F36" s="99"/>
      <c r="G36" s="99"/>
      <c r="H36" s="99"/>
      <c r="I36" s="100"/>
    </row>
    <row r="37" spans="1:9" x14ac:dyDescent="0.25">
      <c r="A37" s="104" t="s">
        <v>32</v>
      </c>
      <c r="B37" s="105"/>
      <c r="C37" s="105"/>
      <c r="D37" s="105"/>
      <c r="E37" s="105"/>
      <c r="F37" s="105"/>
      <c r="G37" s="105"/>
      <c r="H37" s="105"/>
      <c r="I37" s="106"/>
    </row>
    <row r="38" spans="1:9" ht="30" customHeight="1" x14ac:dyDescent="0.25">
      <c r="A38" s="98" t="s">
        <v>65</v>
      </c>
      <c r="B38" s="99"/>
      <c r="C38" s="99"/>
      <c r="D38" s="99"/>
      <c r="E38" s="99"/>
      <c r="F38" s="99"/>
      <c r="G38" s="99"/>
      <c r="H38" s="99"/>
      <c r="I38" s="100"/>
    </row>
    <row r="39" spans="1:9" x14ac:dyDescent="0.25">
      <c r="A39" s="104" t="s">
        <v>33</v>
      </c>
      <c r="B39" s="105"/>
      <c r="C39" s="105"/>
      <c r="D39" s="105"/>
      <c r="E39" s="105"/>
      <c r="F39" s="105"/>
      <c r="G39" s="105"/>
      <c r="H39" s="105"/>
      <c r="I39" s="106"/>
    </row>
    <row r="40" spans="1:9" ht="15" customHeight="1" x14ac:dyDescent="0.25">
      <c r="A40" s="98" t="s">
        <v>66</v>
      </c>
      <c r="B40" s="99"/>
      <c r="C40" s="99"/>
      <c r="D40" s="99"/>
      <c r="E40" s="99"/>
      <c r="F40" s="99"/>
      <c r="G40" s="99"/>
      <c r="H40" s="99"/>
      <c r="I40" s="100"/>
    </row>
  </sheetData>
  <sheetProtection algorithmName="SHA-512" hashValue="8sgkKf8F37YxQzzvGjVKN1jda3UN3S6GulQwWD3HMtWjovlDUtl2paxM4UJTspTAWh9wRV43CFNof3ok6gbCWg==" saltValue="z0xJNaelJsi1cXPPiXN1vQ==" spinCount="100000" sheet="1" objects="1" scenarios="1" selectLockedCells="1" selectUnlockedCells="1"/>
  <mergeCells count="40">
    <mergeCell ref="A39:I39"/>
    <mergeCell ref="A40:I40"/>
    <mergeCell ref="A33:I33"/>
    <mergeCell ref="A34:I34"/>
    <mergeCell ref="A35:I35"/>
    <mergeCell ref="A36:I36"/>
    <mergeCell ref="A37:I37"/>
    <mergeCell ref="A38:I38"/>
    <mergeCell ref="A32:I32"/>
    <mergeCell ref="A21:I21"/>
    <mergeCell ref="A22:I22"/>
    <mergeCell ref="A23:I23"/>
    <mergeCell ref="A24:I24"/>
    <mergeCell ref="A25:I25"/>
    <mergeCell ref="A26:I26"/>
    <mergeCell ref="A27:I27"/>
    <mergeCell ref="A28:I28"/>
    <mergeCell ref="A29:I29"/>
    <mergeCell ref="A30:I30"/>
    <mergeCell ref="A31:I31"/>
    <mergeCell ref="A20:I20"/>
    <mergeCell ref="A9:I9"/>
    <mergeCell ref="A10:I10"/>
    <mergeCell ref="A11:I11"/>
    <mergeCell ref="A12:I12"/>
    <mergeCell ref="A13:I13"/>
    <mergeCell ref="A14:I14"/>
    <mergeCell ref="A15:I15"/>
    <mergeCell ref="A16:I16"/>
    <mergeCell ref="A17:I17"/>
    <mergeCell ref="A18:I18"/>
    <mergeCell ref="A19:I19"/>
    <mergeCell ref="A5:I5"/>
    <mergeCell ref="A6:I6"/>
    <mergeCell ref="A7:I7"/>
    <mergeCell ref="A8:I8"/>
    <mergeCell ref="A1:I1"/>
    <mergeCell ref="A2:I2"/>
    <mergeCell ref="A3:I3"/>
    <mergeCell ref="A4:I4"/>
  </mergeCells>
  <hyperlinks>
    <hyperlink ref="A28" r:id="rId1" display="https://www.ibm.com/privacy/" xr:uid="{1C89407E-4531-4573-8824-9BCF2D404F8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88BA-5A7C-4CFE-A875-61D010CB80C1}">
  <sheetPr codeName="Sheet3"/>
  <dimension ref="A1:D6"/>
  <sheetViews>
    <sheetView workbookViewId="0">
      <pane ySplit="1" topLeftCell="A2" activePane="bottomLeft" state="frozen"/>
      <selection pane="bottomLeft" activeCell="D3" sqref="D3:D6"/>
    </sheetView>
  </sheetViews>
  <sheetFormatPr defaultRowHeight="15" x14ac:dyDescent="0.25"/>
  <cols>
    <col min="2" max="2" width="0.85546875" customWidth="1"/>
    <col min="3" max="3" width="14" style="3" customWidth="1"/>
    <col min="4" max="4" width="21.7109375" bestFit="1" customWidth="1"/>
  </cols>
  <sheetData>
    <row r="1" spans="1:4" x14ac:dyDescent="0.25">
      <c r="A1" t="s">
        <v>18</v>
      </c>
      <c r="C1" s="3" t="s">
        <v>26</v>
      </c>
      <c r="D1" t="s">
        <v>19</v>
      </c>
    </row>
    <row r="2" spans="1:4" ht="4.5" customHeight="1" x14ac:dyDescent="0.25"/>
    <row r="3" spans="1:4" x14ac:dyDescent="0.25">
      <c r="C3" s="3">
        <v>24</v>
      </c>
      <c r="D3" t="s">
        <v>68</v>
      </c>
    </row>
    <row r="4" spans="1:4" x14ac:dyDescent="0.25">
      <c r="D4" s="3" t="s">
        <v>69</v>
      </c>
    </row>
    <row r="5" spans="1:4" x14ac:dyDescent="0.25">
      <c r="D5" t="s">
        <v>70</v>
      </c>
    </row>
    <row r="6" spans="1:4" x14ac:dyDescent="0.25">
      <c r="D6" t="s">
        <v>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BC9C-8DD1-4F03-94BE-6F65695FE1F7}">
  <sheetPr codeName="Sheet4"/>
  <dimension ref="A1:G7"/>
  <sheetViews>
    <sheetView workbookViewId="0">
      <pane xSplit="2" ySplit="2" topLeftCell="C3" activePane="bottomRight" state="frozen"/>
      <selection pane="topRight" activeCell="C1" sqref="C1"/>
      <selection pane="bottomLeft" activeCell="A3" sqref="A3"/>
      <selection pane="bottomRight" activeCell="G8" sqref="G8"/>
    </sheetView>
  </sheetViews>
  <sheetFormatPr defaultRowHeight="15" x14ac:dyDescent="0.25"/>
  <cols>
    <col min="1" max="1" width="9.85546875" bestFit="1" customWidth="1"/>
    <col min="2" max="2" width="0.85546875" customWidth="1"/>
    <col min="3" max="3" width="21.7109375" bestFit="1" customWidth="1"/>
    <col min="4" max="4" width="11.42578125" bestFit="1" customWidth="1"/>
    <col min="5" max="5" width="0.85546875" customWidth="1"/>
    <col min="6" max="6" width="21.7109375" bestFit="1" customWidth="1"/>
    <col min="7" max="7" width="11.42578125" bestFit="1" customWidth="1"/>
  </cols>
  <sheetData>
    <row r="1" spans="1:7" x14ac:dyDescent="0.25">
      <c r="A1" t="s">
        <v>21</v>
      </c>
      <c r="C1" t="s">
        <v>22</v>
      </c>
      <c r="F1" t="s">
        <v>25</v>
      </c>
    </row>
    <row r="2" spans="1:7" ht="4.5" customHeight="1" x14ac:dyDescent="0.25"/>
    <row r="3" spans="1:7" x14ac:dyDescent="0.25">
      <c r="C3" t="s">
        <v>17</v>
      </c>
      <c r="D3" t="s">
        <v>20</v>
      </c>
      <c r="F3" s="2" t="s">
        <v>7</v>
      </c>
      <c r="G3" s="1" t="s">
        <v>20</v>
      </c>
    </row>
    <row r="4" spans="1:7" x14ac:dyDescent="0.25">
      <c r="C4" s="3" t="s">
        <v>68</v>
      </c>
      <c r="D4">
        <v>1</v>
      </c>
      <c r="F4" s="3" t="s">
        <v>68</v>
      </c>
      <c r="G4" s="3">
        <v>2</v>
      </c>
    </row>
    <row r="5" spans="1:7" x14ac:dyDescent="0.25">
      <c r="C5" s="3" t="s">
        <v>69</v>
      </c>
      <c r="D5">
        <v>1.95</v>
      </c>
      <c r="F5" s="3" t="s">
        <v>69</v>
      </c>
      <c r="G5" s="3">
        <v>2.95</v>
      </c>
    </row>
    <row r="6" spans="1:7" x14ac:dyDescent="0.25">
      <c r="C6" s="3" t="s">
        <v>70</v>
      </c>
      <c r="D6">
        <v>2.6</v>
      </c>
      <c r="F6" s="3" t="s">
        <v>70</v>
      </c>
      <c r="G6" s="3">
        <v>3.6</v>
      </c>
    </row>
    <row r="7" spans="1:7" x14ac:dyDescent="0.25">
      <c r="C7" s="3" t="s">
        <v>71</v>
      </c>
      <c r="D7">
        <v>4</v>
      </c>
      <c r="F7" s="3" t="s">
        <v>71</v>
      </c>
      <c r="G7" s="3">
        <v>5</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Standalone</vt:lpstr>
      <vt:lpstr>with Mobile</vt:lpstr>
      <vt:lpstr>Service Description</vt:lpstr>
      <vt:lpstr>Terms and Conditions</vt:lpstr>
      <vt:lpstr>dropdowns</vt:lpstr>
      <vt:lpstr>pricing</vt:lpstr>
      <vt:lpstr>Standalone!page3</vt:lpstr>
      <vt:lpstr>'Service Description'!page8</vt:lpstr>
      <vt:lpstr>pname</vt:lpstr>
      <vt:lpstr>sclear</vt:lpstr>
      <vt:lpstr>SPrint</vt:lpstr>
      <vt:lpstr>term</vt:lpstr>
      <vt:lpstr>wmclear</vt:lpstr>
      <vt:lpstr>WmPrint</vt:lpstr>
      <vt:lpstr>WmTotal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Joyce</dc:creator>
  <cp:lastModifiedBy>Alex Joyce</cp:lastModifiedBy>
  <cp:lastPrinted>2020-02-06T11:40:24Z</cp:lastPrinted>
  <dcterms:created xsi:type="dcterms:W3CDTF">2019-12-30T11:20:17Z</dcterms:created>
  <dcterms:modified xsi:type="dcterms:W3CDTF">2020-02-07T09:06:06Z</dcterms:modified>
</cp:coreProperties>
</file>