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us/Downloads/"/>
    </mc:Choice>
  </mc:AlternateContent>
  <xr:revisionPtr revIDLastSave="0" documentId="13_ncr:1_{9CBA56D7-DBAB-DC4D-98B4-AD7A1BACE303}" xr6:coauthVersionLast="47" xr6:coauthVersionMax="47" xr10:uidLastSave="{00000000-0000-0000-0000-000000000000}"/>
  <bookViews>
    <workbookView xWindow="0" yWindow="500" windowWidth="28800" windowHeight="16440" xr2:uid="{1488F66D-5084-854D-9D17-4B056F77DC3F}"/>
  </bookViews>
  <sheets>
    <sheet name="8x8" sheetId="1" r:id="rId1"/>
    <sheet name="CallSwitch" sheetId="3" r:id="rId2"/>
    <sheet name="Gamma Horiz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3" l="1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</calcChain>
</file>

<file path=xl/sharedStrings.xml><?xml version="1.0" encoding="utf-8"?>
<sst xmlns="http://schemas.openxmlformats.org/spreadsheetml/2006/main" count="255" uniqueCount="158">
  <si>
    <t>Audio Codes MP112 2 Port</t>
  </si>
  <si>
    <t>Audio Codes MP114 4 Port</t>
  </si>
  <si>
    <t>Audio Codes MP118 8 Port</t>
  </si>
  <si>
    <t>Audio Codes MP124 (AC) 24 Port FXS ATA</t>
  </si>
  <si>
    <t>Expansion Microphone kit for RealPresence Trio 8800</t>
  </si>
  <si>
    <t>Polycom Expansion Microphone kit for Polycom Trio 8800/8500/8300</t>
  </si>
  <si>
    <t>Plantronics 6200</t>
  </si>
  <si>
    <t>Plantronics 8200</t>
  </si>
  <si>
    <t>Plantronics Blackwire 3210 USB-A Mono Headset</t>
  </si>
  <si>
    <t>Plantronics Blackwire 3215, USB-A On Ear Headset</t>
  </si>
  <si>
    <t>Plantronics EncorePro HW520</t>
  </si>
  <si>
    <t>Plantronics EncorePro HW540</t>
  </si>
  <si>
    <t>Plantronics QD Cable - Polycom</t>
  </si>
  <si>
    <t>Plantronics Savi 8210 Monaural Headset</t>
  </si>
  <si>
    <t>Plantronics Savi 8220 Binaural Headset</t>
  </si>
  <si>
    <t>Plantronics to Polycom EHS Cable APP-51</t>
  </si>
  <si>
    <t>Plantronics Voyager 4210 UC, USB-A</t>
  </si>
  <si>
    <t>Plantronics Voyager 5200 UC</t>
  </si>
  <si>
    <t>Polycom Power Supply for VVX 150/250/350/450 - UK Plug</t>
  </si>
  <si>
    <t>Polycom VVX 250PoE</t>
  </si>
  <si>
    <t>Polycom VVX 350PoE</t>
  </si>
  <si>
    <t>Polycom VVX 450PoE</t>
  </si>
  <si>
    <t>Polycom VVX EM50 Expansion Module</t>
  </si>
  <si>
    <t>Polycom VVX EM50 Expansion Module for use with the Polycom VVX 450 only. Up to 3 sidecars can be added. Each sidecar can support 3 pages of 30 additional line apperances. These line apperances can be configured as BLF or speed dial keys.</t>
  </si>
  <si>
    <t>Power Kit for RealPresence Trio 8800 and Trio Visual+</t>
  </si>
  <si>
    <t>RealPresence Trio 8800 IP Conference Phone (No Power Kit)</t>
  </si>
  <si>
    <t>VVX 28 Line Color Sidecar adds 28 Line Keys</t>
  </si>
  <si>
    <t>VVX 40 Line Paper Label Sidecar adds 40 Line Keys</t>
  </si>
  <si>
    <t>VVX D230 DECT Handset and Base Station - PSU, EU/ANZ/UK Plug</t>
  </si>
  <si>
    <t>Poly VVX D230 DECT Handset and Base Station - PSU, EU/ANZ/UK Plug</t>
  </si>
  <si>
    <t>VVX D230 DECT Handset and Charge Stand - PSU, EU/ANZ/UK Plug</t>
  </si>
  <si>
    <t>Poly VVX D230 DECT Handset and Charge Stand - PSU, EU/ANZ/UK Plug</t>
  </si>
  <si>
    <t>Yealink CPW90 Two Wireless Microphones for CP960</t>
  </si>
  <si>
    <t>Yealink Power Supply for T23p, T23g - UK plug</t>
  </si>
  <si>
    <t>Yealink Power Supply for T41p, T42g - UK plug</t>
  </si>
  <si>
    <t>Yealink Power Supply for T46g, T48g, CP860 - UK plug</t>
  </si>
  <si>
    <t>YEALINK W70B DECT BASE STATION</t>
  </si>
  <si>
    <t>YEALINK W76P (DECT BASE W70B plus DECT HANDSET W56H)</t>
  </si>
  <si>
    <t>YEALINK W56H DECT HANDSET</t>
  </si>
  <si>
    <t>YEALINK W79P (DECT BASE W70B plus RUGGEDIZED DECT HANDSET W59R)</t>
  </si>
  <si>
    <t>W59R RUGGEDIZED DECT HANDSET</t>
  </si>
  <si>
    <t>YEALINK W70B DECT BASE STATION POWER SUPPLY</t>
  </si>
  <si>
    <t>Yealink RT30</t>
  </si>
  <si>
    <t>POLYCOM CCX 700 BUSINESS MEDIA PHONE WITH HANDSET PoE UK</t>
  </si>
  <si>
    <t>POLYCOM CCX 700 BUSINESS MEDIA PHONE WITHOUT HANDSET PoE UK</t>
  </si>
  <si>
    <t>POLYCOM CCX 600 BUSINESS MEDIA PHONE WITH HANDSET PoE UK</t>
  </si>
  <si>
    <t>POLYCOM CCX 600 BUSINESS MEDIA PHONE WITHOUT HANDSET PoE UK</t>
  </si>
  <si>
    <t>POLYCOM CCX 500 BUSINESS MEDIA PHONE WITH HANDSET PoE UK</t>
  </si>
  <si>
    <t>POLYCOM CCX 500 BUSINESS MEDIA PHONE WITHOUT HANDSET PoE UK</t>
  </si>
  <si>
    <t>POLYCOM CCX 400 BUSINESS MEDIA PHONE PoE UK</t>
  </si>
  <si>
    <t>EDGE B10 IP PHONE UK</t>
  </si>
  <si>
    <t>EDGE B20 IP PHONE PoE UK</t>
  </si>
  <si>
    <t>EDGE B30 IP PHONE PoE UK</t>
  </si>
  <si>
    <t>POLYCOM ROVE B2 DECT BASE STATION UK</t>
  </si>
  <si>
    <t>POLYCOM ROVE B2 DECT BASE STATION + ROVE 30 DECT IP PHONE HANDSET</t>
  </si>
  <si>
    <t>POLYCOM ROVE 30 DECT IP PHONE HANDSET UK</t>
  </si>
  <si>
    <t>POLYCOM ROVE 40 DECT IP PHONE HANDSET UK</t>
  </si>
  <si>
    <t>POLYCOM ROVE R8 DECT REPEATER UK</t>
  </si>
  <si>
    <t>PRODUCT NAME</t>
  </si>
  <si>
    <t>PRODUCT DESCRIPTION</t>
  </si>
  <si>
    <t>PRICE</t>
  </si>
  <si>
    <t>Yealink T33G</t>
  </si>
  <si>
    <t>Yealink T33G (Hardware Bundle)</t>
  </si>
  <si>
    <t>Yealink T42U</t>
  </si>
  <si>
    <t>Yealink T42U (Hardware Bundle)</t>
  </si>
  <si>
    <t>Yealink T43U</t>
  </si>
  <si>
    <t>Yealink T43U (Hardware Bundle)</t>
  </si>
  <si>
    <t>Yealink T46U</t>
  </si>
  <si>
    <t>Yealink T46U (Hardware Bundle)</t>
  </si>
  <si>
    <t>Yealink T48U</t>
  </si>
  <si>
    <t>Yealink T48U (Hardware Bundle)</t>
  </si>
  <si>
    <t>Yealink T57W</t>
  </si>
  <si>
    <t>Yealink T57W (Hardware Bundle)</t>
  </si>
  <si>
    <t>Yealink T53</t>
  </si>
  <si>
    <t>Yealink T53 (Hardware Bundle)</t>
  </si>
  <si>
    <t>Yealink T58A</t>
  </si>
  <si>
    <t>Yealink T58A (Hardware Bundle)</t>
  </si>
  <si>
    <t>Yealink T58V</t>
  </si>
  <si>
    <t>Yealink T58V (Hardware Bundle)</t>
  </si>
  <si>
    <t>Yealink T54W</t>
  </si>
  <si>
    <t>Yealink T54W (Hardware Bundle)</t>
  </si>
  <si>
    <t>Yealink W53P</t>
  </si>
  <si>
    <t>Yealink W53P (Hardware Bundle)</t>
  </si>
  <si>
    <t>Yealink W60P</t>
  </si>
  <si>
    <t>Yealink W60P (Hardware Bundle)</t>
  </si>
  <si>
    <t>Yealink W79P</t>
  </si>
  <si>
    <t>Yealink W79P (Hardware Bundle)</t>
  </si>
  <si>
    <t>Yealink W53H</t>
  </si>
  <si>
    <t>Yealink W53H (Hardware Bundle)</t>
  </si>
  <si>
    <t>Yealink W56H</t>
  </si>
  <si>
    <t>Yealink W56H (Hardware Bundle)</t>
  </si>
  <si>
    <t>Yealink W59R</t>
  </si>
  <si>
    <t>Yealink W59R (Hardware Bundle)</t>
  </si>
  <si>
    <t>Yealink DD10K</t>
  </si>
  <si>
    <t>Yealink W80B</t>
  </si>
  <si>
    <t>Yealink CPW90</t>
  </si>
  <si>
    <t>Yealink CP920</t>
  </si>
  <si>
    <t>Yealink CP920 (Hardware Bundle)</t>
  </si>
  <si>
    <t>Yealink CP930W</t>
  </si>
  <si>
    <t>Yealink CP930W (Hardware Bundle)</t>
  </si>
  <si>
    <t>Yealink CP960</t>
  </si>
  <si>
    <t>Yealink CP960 (Hardware Bundle)</t>
  </si>
  <si>
    <t>Yealink CP930W BASE + W60B</t>
  </si>
  <si>
    <t>Yealink  CP930W BASE + W60B (Hardware Bundle)</t>
  </si>
  <si>
    <t>Yealink CP960-W Bundle</t>
  </si>
  <si>
    <t>Yealink CP960-W Bundle (Hardware Bundle)</t>
  </si>
  <si>
    <t>Yealink EXP40</t>
  </si>
  <si>
    <t>Yealink EXP50</t>
  </si>
  <si>
    <t>Yealink PSU UK3W [T33G]</t>
  </si>
  <si>
    <t>Yealink PSU UK6W [T42U, T43U, T53]</t>
  </si>
  <si>
    <t>Yealink PSU UK10W [T46U, T48U, T54W]</t>
  </si>
  <si>
    <t>Yealink BT41</t>
  </si>
  <si>
    <t>Yealink EHS40</t>
  </si>
  <si>
    <t>Yealink EHS36</t>
  </si>
  <si>
    <t>Yealink WF40</t>
  </si>
  <si>
    <t>Yealink WF50</t>
  </si>
  <si>
    <t>Yealink UH34 LITE MONO</t>
  </si>
  <si>
    <t>Yealink UH34 LITE MONO (Hardware Bundle)</t>
  </si>
  <si>
    <t>Yealink UH34 LITE DUAL</t>
  </si>
  <si>
    <t>Yealink UH34 LITE DUAL (Hardware Bundle)</t>
  </si>
  <si>
    <t>Yealink UH36 BINAURAL</t>
  </si>
  <si>
    <t>Yealink UH36 BINAURAL (Hardware Bundle)</t>
  </si>
  <si>
    <t>Cisco MPP 6851</t>
  </si>
  <si>
    <t>Cisco MPP 8841</t>
  </si>
  <si>
    <t>Cisco MPP 8851</t>
  </si>
  <si>
    <t>Cisco MPP 8861</t>
  </si>
  <si>
    <t>Cisco ATA 192</t>
  </si>
  <si>
    <t>Cisco MPP 7832 Conference Unit</t>
  </si>
  <si>
    <t>Cisco MPP 7832 Power Supply Set</t>
  </si>
  <si>
    <t>Cisco MPP 6800 Series Power Supply</t>
  </si>
  <si>
    <t>Cisco MPP 8800 Series Power Supply</t>
  </si>
  <si>
    <t>Cisco MPP 8800 Series Expansion Module</t>
  </si>
  <si>
    <t>Cisco PA100 power supply</t>
  </si>
  <si>
    <t>Plantronics Blackwire 5220 USB</t>
  </si>
  <si>
    <t>Poly Voyager 5200 Bluetooth Headset</t>
  </si>
  <si>
    <t>Poly Voyager 6200 UC Bluetooth Headset</t>
  </si>
  <si>
    <t xml:space="preserve">Poly Voyager 8200 UC  Bluetooth Headset </t>
  </si>
  <si>
    <t>Poly Voyager Focus UC Bluetooth Headset</t>
  </si>
  <si>
    <t>Poly Savi 8220 Headset</t>
  </si>
  <si>
    <t>Sennheiser SC 165 USB</t>
  </si>
  <si>
    <t>Sennheiser SC 665 USB</t>
  </si>
  <si>
    <t>Polycom Trio 8500 Conference Unit</t>
  </si>
  <si>
    <t>Polycom Trio 8800 Conference Unit</t>
  </si>
  <si>
    <t>Polycom Trio Conference Unit Power Supply</t>
  </si>
  <si>
    <t>Polycom Trio Extra Microphones</t>
  </si>
  <si>
    <t>Polycom Studio USB Bar</t>
  </si>
  <si>
    <t>Polycom VVX 150</t>
  </si>
  <si>
    <t>Polycom VVX 250</t>
  </si>
  <si>
    <t>Polycom VVX 450</t>
  </si>
  <si>
    <t>Polycom VVX 450 Expansion Module</t>
  </si>
  <si>
    <t xml:space="preserve">Polycom VVX 50 Power Supply </t>
  </si>
  <si>
    <t>Polycom USB WiFi Adaptor</t>
  </si>
  <si>
    <t xml:space="preserve">Yealink W73P DECT Handset and Base Station                                      </t>
  </si>
  <si>
    <t>Yealink W73H DECT Handset Only</t>
  </si>
  <si>
    <t>Yealink Dect Repeater</t>
  </si>
  <si>
    <t>Yealink T46U 10W Power Supply</t>
  </si>
  <si>
    <t>Updated for 2023</t>
  </si>
  <si>
    <t>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</si>
</sst>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&quot;£&quot;#,##0.00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5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/>
    <xf numFmtId="164" fontId="0" fillId="2" borderId="0" xfId="0" applyNumberFormat="1" applyFill="1"/>
    <xf numFmtId="0" fontId="1" fillId="2" borderId="1" xfId="0" applyFont="1" applyFill="1" applyBorder="1"/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812800</xdr:colOff>
      <xdr:row>1</xdr:row>
      <xdr:rowOff>101600</xdr:rowOff>
    </xdr:from>
    <xdr:to>
      <xdr:col>1</xdr:col>
      <xdr:colOff>1064039</xdr:colOff>
      <xdr:row>3</xdr:row>
      <xdr:rowOff>198120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753D7D-629B-1748-A6D3-8F85D4042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800" y="304800"/>
          <a:ext cx="1076739" cy="502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139700</xdr:rowOff>
    </xdr:from>
    <xdr:to>
      <xdr:col>1</xdr:col>
      <xdr:colOff>1845235</xdr:colOff>
      <xdr:row>3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A66585-5F62-784E-99DF-018C2D20C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900" y="342900"/>
          <a:ext cx="1819835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2</xdr:row>
      <xdr:rowOff>12700</xdr:rowOff>
    </xdr:from>
    <xdr:to>
      <xdr:col>1</xdr:col>
      <xdr:colOff>1258025</xdr:colOff>
      <xdr:row>3</xdr:row>
      <xdr:rowOff>92710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7BA105-4F9F-AA4A-AEDD-12C0E0A52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19100"/>
          <a:ext cx="1245325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EF720-5E4F-B941-9439-AABEFF5FA8EB}">
  <sheetPr>
    <pageSetUpPr fitToPage="1"/>
  </sheetPr>
  <dimension ref="B3:E61"/>
  <sheetViews>
    <sheetView showGridLines="0" tabSelected="1" workbookViewId="0">
      <selection activeCell="F23" sqref="F23"/>
    </sheetView>
  </sheetViews>
  <sheetFormatPr baseColWidth="10" defaultColWidth="10.83203125" defaultRowHeight="16" x14ac:dyDescent="0.2"/>
  <cols>
    <col min="1" max="1" width="10.83203125" style="1"/>
    <col min="2" max="2" width="57.6640625" style="1" customWidth="1"/>
    <col min="3" max="3" width="56.1640625" style="1" customWidth="1"/>
    <col min="4" max="4" width="13.83203125" style="18" customWidth="1"/>
    <col min="5" max="16384" width="10.83203125" style="1"/>
  </cols>
  <sheetData>
    <row r="3" spans="2:5" x14ac:dyDescent="0.2">
      <c r="D3" s="17" t="s">
        <v>156</v>
      </c>
    </row>
    <row r="4" spans="2:5" x14ac:dyDescent="0.2">
      <c r="D4" s="17" t="s">
        <v>157</v>
      </c>
    </row>
    <row r="7" spans="2:5" s="3" customFormat="1" ht="24" customHeight="1" x14ac:dyDescent="0.2">
      <c r="B7" s="7" t="s">
        <v>58</v>
      </c>
      <c r="C7" s="7" t="s">
        <v>59</v>
      </c>
      <c r="D7" s="8" t="s">
        <v>60</v>
      </c>
    </row>
    <row r="8" spans="2:5" x14ac:dyDescent="0.2">
      <c r="B8" s="4" t="s">
        <v>0</v>
      </c>
      <c r="C8" s="5" t="s">
        <v>0</v>
      </c>
      <c r="D8" s="19">
        <v>147.99</v>
      </c>
      <c r="E8" s="15"/>
    </row>
    <row r="9" spans="2:5" x14ac:dyDescent="0.2">
      <c r="B9" s="4" t="s">
        <v>1</v>
      </c>
      <c r="C9" s="5" t="s">
        <v>1</v>
      </c>
      <c r="D9" s="6">
        <v>270.99</v>
      </c>
      <c r="E9" s="15"/>
    </row>
    <row r="10" spans="2:5" x14ac:dyDescent="0.2">
      <c r="B10" s="4" t="s">
        <v>2</v>
      </c>
      <c r="C10" s="5" t="s">
        <v>2</v>
      </c>
      <c r="D10" s="6">
        <v>430.99</v>
      </c>
      <c r="E10" s="15"/>
    </row>
    <row r="11" spans="2:5" x14ac:dyDescent="0.2">
      <c r="B11" s="4" t="s">
        <v>3</v>
      </c>
      <c r="C11" s="5" t="s">
        <v>3</v>
      </c>
      <c r="D11" s="6">
        <v>1099.99</v>
      </c>
      <c r="E11" s="15"/>
    </row>
    <row r="12" spans="2:5" customFormat="1" x14ac:dyDescent="0.2">
      <c r="B12" s="20" t="s">
        <v>4</v>
      </c>
      <c r="C12" s="21" t="s">
        <v>5</v>
      </c>
      <c r="D12" s="22">
        <v>138.3792</v>
      </c>
    </row>
    <row r="13" spans="2:5" customFormat="1" x14ac:dyDescent="0.2">
      <c r="B13" s="20" t="s">
        <v>6</v>
      </c>
      <c r="C13" s="21" t="s">
        <v>6</v>
      </c>
      <c r="D13" s="22">
        <v>99.914840000000012</v>
      </c>
    </row>
    <row r="14" spans="2:5" customFormat="1" x14ac:dyDescent="0.2">
      <c r="B14" s="20" t="s">
        <v>7</v>
      </c>
      <c r="C14" s="21" t="s">
        <v>7</v>
      </c>
      <c r="D14" s="22">
        <v>154.99</v>
      </c>
      <c r="E14" s="23"/>
    </row>
    <row r="15" spans="2:5" customFormat="1" x14ac:dyDescent="0.2">
      <c r="B15" s="20" t="s">
        <v>8</v>
      </c>
      <c r="C15" s="21" t="s">
        <v>8</v>
      </c>
      <c r="D15" s="22">
        <v>30.400000000000002</v>
      </c>
    </row>
    <row r="16" spans="2:5" customFormat="1" x14ac:dyDescent="0.2">
      <c r="B16" s="20" t="s">
        <v>9</v>
      </c>
      <c r="C16" s="21" t="s">
        <v>9</v>
      </c>
      <c r="D16" s="22">
        <v>35.517333333333333</v>
      </c>
    </row>
    <row r="17" spans="2:5" customFormat="1" x14ac:dyDescent="0.2">
      <c r="B17" s="20" t="s">
        <v>10</v>
      </c>
      <c r="C17" s="21" t="s">
        <v>10</v>
      </c>
      <c r="D17" s="22">
        <v>59.401600000000002</v>
      </c>
    </row>
    <row r="18" spans="2:5" customFormat="1" x14ac:dyDescent="0.2">
      <c r="B18" s="20" t="s">
        <v>11</v>
      </c>
      <c r="C18" s="21" t="s">
        <v>11</v>
      </c>
      <c r="D18" s="22">
        <v>64.751999999999995</v>
      </c>
    </row>
    <row r="19" spans="2:5" customFormat="1" x14ac:dyDescent="0.2">
      <c r="B19" s="20" t="s">
        <v>12</v>
      </c>
      <c r="C19" s="21" t="s">
        <v>12</v>
      </c>
      <c r="D19" s="22">
        <v>6.7183999999999999</v>
      </c>
    </row>
    <row r="20" spans="2:5" x14ac:dyDescent="0.2">
      <c r="B20" s="4" t="s">
        <v>13</v>
      </c>
      <c r="C20" s="5" t="s">
        <v>13</v>
      </c>
      <c r="D20" s="6">
        <v>183.99</v>
      </c>
      <c r="E20" s="15"/>
    </row>
    <row r="21" spans="2:5" x14ac:dyDescent="0.2">
      <c r="B21" s="4" t="s">
        <v>14</v>
      </c>
      <c r="C21" s="5" t="s">
        <v>14</v>
      </c>
      <c r="D21" s="6">
        <v>182.99</v>
      </c>
      <c r="E21" s="15"/>
    </row>
    <row r="22" spans="2:5" customFormat="1" x14ac:dyDescent="0.2">
      <c r="B22" s="20" t="s">
        <v>15</v>
      </c>
      <c r="C22" s="21" t="s">
        <v>15</v>
      </c>
      <c r="D22" s="22">
        <v>8.7200000000000006</v>
      </c>
    </row>
    <row r="23" spans="2:5" customFormat="1" x14ac:dyDescent="0.2">
      <c r="B23" s="20" t="s">
        <v>16</v>
      </c>
      <c r="C23" s="21" t="s">
        <v>16</v>
      </c>
      <c r="D23" s="22">
        <v>68.0488</v>
      </c>
    </row>
    <row r="24" spans="2:5" customFormat="1" x14ac:dyDescent="0.2">
      <c r="B24" s="20" t="s">
        <v>17</v>
      </c>
      <c r="C24" s="21" t="s">
        <v>17</v>
      </c>
      <c r="D24" s="22">
        <v>67.037999999999997</v>
      </c>
    </row>
    <row r="25" spans="2:5" customFormat="1" x14ac:dyDescent="0.2">
      <c r="B25" s="20" t="s">
        <v>18</v>
      </c>
      <c r="C25" s="21" t="s">
        <v>18</v>
      </c>
      <c r="D25" s="22">
        <v>27.653333333333332</v>
      </c>
    </row>
    <row r="26" spans="2:5" customFormat="1" x14ac:dyDescent="0.2">
      <c r="B26" s="20" t="s">
        <v>19</v>
      </c>
      <c r="C26" s="21" t="s">
        <v>19</v>
      </c>
      <c r="D26" s="22">
        <v>102.86</v>
      </c>
    </row>
    <row r="27" spans="2:5" customFormat="1" x14ac:dyDescent="0.2">
      <c r="B27" s="20" t="s">
        <v>20</v>
      </c>
      <c r="C27" s="21" t="s">
        <v>20</v>
      </c>
      <c r="D27" s="22">
        <v>131.42000000000002</v>
      </c>
    </row>
    <row r="28" spans="2:5" customFormat="1" x14ac:dyDescent="0.2">
      <c r="B28" s="20" t="s">
        <v>21</v>
      </c>
      <c r="C28" s="21" t="s">
        <v>21</v>
      </c>
      <c r="D28" s="22">
        <v>151.16</v>
      </c>
    </row>
    <row r="29" spans="2:5" customFormat="1" ht="64" x14ac:dyDescent="0.2">
      <c r="B29" s="20" t="s">
        <v>22</v>
      </c>
      <c r="C29" s="21" t="s">
        <v>23</v>
      </c>
      <c r="D29" s="22">
        <v>145.5</v>
      </c>
    </row>
    <row r="30" spans="2:5" customFormat="1" x14ac:dyDescent="0.2">
      <c r="B30" s="20" t="s">
        <v>24</v>
      </c>
      <c r="C30" s="21" t="s">
        <v>24</v>
      </c>
      <c r="D30" s="22">
        <v>84.021340000000009</v>
      </c>
    </row>
    <row r="31" spans="2:5" customFormat="1" x14ac:dyDescent="0.2">
      <c r="B31" s="20" t="s">
        <v>25</v>
      </c>
      <c r="C31" s="21" t="s">
        <v>25</v>
      </c>
      <c r="D31" s="22">
        <v>465.56679999999994</v>
      </c>
    </row>
    <row r="32" spans="2:5" customFormat="1" x14ac:dyDescent="0.2">
      <c r="B32" s="20" t="s">
        <v>26</v>
      </c>
      <c r="C32" s="21" t="s">
        <v>26</v>
      </c>
      <c r="D32" s="22">
        <v>115.5184</v>
      </c>
    </row>
    <row r="33" spans="2:4" customFormat="1" x14ac:dyDescent="0.2">
      <c r="B33" s="20" t="s">
        <v>27</v>
      </c>
      <c r="C33" s="21" t="s">
        <v>27</v>
      </c>
      <c r="D33" s="22">
        <v>76.430000000000007</v>
      </c>
    </row>
    <row r="34" spans="2:4" customFormat="1" x14ac:dyDescent="0.2">
      <c r="B34" s="20" t="s">
        <v>28</v>
      </c>
      <c r="C34" s="21" t="s">
        <v>29</v>
      </c>
      <c r="D34" s="22">
        <v>120</v>
      </c>
    </row>
    <row r="35" spans="2:4" customFormat="1" x14ac:dyDescent="0.2">
      <c r="B35" s="20" t="s">
        <v>30</v>
      </c>
      <c r="C35" s="21" t="s">
        <v>31</v>
      </c>
      <c r="D35" s="22">
        <v>80.010000000000005</v>
      </c>
    </row>
    <row r="36" spans="2:4" customFormat="1" x14ac:dyDescent="0.2">
      <c r="B36" s="20" t="s">
        <v>32</v>
      </c>
      <c r="C36" s="21" t="s">
        <v>32</v>
      </c>
      <c r="D36" s="22">
        <v>210.7</v>
      </c>
    </row>
    <row r="37" spans="2:4" customFormat="1" x14ac:dyDescent="0.2">
      <c r="B37" s="20" t="s">
        <v>33</v>
      </c>
      <c r="C37" s="21" t="s">
        <v>33</v>
      </c>
      <c r="D37" s="22">
        <v>7.333333333333333</v>
      </c>
    </row>
    <row r="38" spans="2:4" customFormat="1" x14ac:dyDescent="0.2">
      <c r="B38" s="20" t="s">
        <v>34</v>
      </c>
      <c r="C38" s="21" t="s">
        <v>34</v>
      </c>
      <c r="D38" s="22">
        <v>7.333333333333333</v>
      </c>
    </row>
    <row r="39" spans="2:4" customFormat="1" x14ac:dyDescent="0.2">
      <c r="B39" s="20" t="s">
        <v>35</v>
      </c>
      <c r="C39" s="21" t="s">
        <v>35</v>
      </c>
      <c r="D39" s="22">
        <v>10.973333333333334</v>
      </c>
    </row>
    <row r="40" spans="2:4" customFormat="1" x14ac:dyDescent="0.2">
      <c r="B40" s="20" t="s">
        <v>36</v>
      </c>
      <c r="C40" s="21" t="s">
        <v>36</v>
      </c>
      <c r="D40" s="22">
        <v>64.83</v>
      </c>
    </row>
    <row r="41" spans="2:4" customFormat="1" x14ac:dyDescent="0.2">
      <c r="B41" s="20" t="s">
        <v>37</v>
      </c>
      <c r="C41" s="21" t="s">
        <v>37</v>
      </c>
      <c r="D41" s="22">
        <v>105.65</v>
      </c>
    </row>
    <row r="42" spans="2:4" customFormat="1" x14ac:dyDescent="0.2">
      <c r="B42" s="20" t="s">
        <v>38</v>
      </c>
      <c r="C42" s="21" t="s">
        <v>38</v>
      </c>
      <c r="D42" s="22">
        <v>76.34</v>
      </c>
    </row>
    <row r="43" spans="2:4" customFormat="1" ht="32" x14ac:dyDescent="0.2">
      <c r="B43" s="20" t="s">
        <v>39</v>
      </c>
      <c r="C43" s="21" t="s">
        <v>39</v>
      </c>
      <c r="D43" s="22">
        <v>154.86000000000001</v>
      </c>
    </row>
    <row r="44" spans="2:4" customFormat="1" x14ac:dyDescent="0.2">
      <c r="B44" s="20" t="s">
        <v>40</v>
      </c>
      <c r="C44" s="21" t="s">
        <v>40</v>
      </c>
      <c r="D44" s="22">
        <v>115.08</v>
      </c>
    </row>
    <row r="45" spans="2:4" customFormat="1" x14ac:dyDescent="0.2">
      <c r="B45" s="20" t="s">
        <v>41</v>
      </c>
      <c r="C45" s="21" t="s">
        <v>41</v>
      </c>
      <c r="D45" s="22">
        <v>4.7066666666666661</v>
      </c>
    </row>
    <row r="46" spans="2:4" customFormat="1" x14ac:dyDescent="0.2">
      <c r="B46" s="20" t="s">
        <v>42</v>
      </c>
      <c r="C46" s="21" t="s">
        <v>42</v>
      </c>
      <c r="D46" s="22">
        <v>91.88</v>
      </c>
    </row>
    <row r="47" spans="2:4" customFormat="1" x14ac:dyDescent="0.2">
      <c r="B47" s="20" t="s">
        <v>43</v>
      </c>
      <c r="C47" s="21" t="s">
        <v>43</v>
      </c>
      <c r="D47" s="22">
        <v>385.11</v>
      </c>
    </row>
    <row r="48" spans="2:4" customFormat="1" x14ac:dyDescent="0.2">
      <c r="B48" s="20" t="s">
        <v>44</v>
      </c>
      <c r="C48" s="21" t="s">
        <v>44</v>
      </c>
      <c r="D48" s="22">
        <v>369.59</v>
      </c>
    </row>
    <row r="49" spans="2:4" customFormat="1" x14ac:dyDescent="0.2">
      <c r="B49" s="20" t="s">
        <v>45</v>
      </c>
      <c r="C49" s="21" t="s">
        <v>45</v>
      </c>
      <c r="D49" s="22">
        <v>316.83999999999997</v>
      </c>
    </row>
    <row r="50" spans="2:4" customFormat="1" x14ac:dyDescent="0.2">
      <c r="B50" s="20" t="s">
        <v>46</v>
      </c>
      <c r="C50" s="21" t="s">
        <v>46</v>
      </c>
      <c r="D50" s="22">
        <v>301.32</v>
      </c>
    </row>
    <row r="51" spans="2:4" customFormat="1" x14ac:dyDescent="0.2">
      <c r="B51" s="20" t="s">
        <v>47</v>
      </c>
      <c r="C51" s="21" t="s">
        <v>47</v>
      </c>
      <c r="D51" s="22">
        <v>248.56</v>
      </c>
    </row>
    <row r="52" spans="2:4" customFormat="1" x14ac:dyDescent="0.2">
      <c r="B52" s="20" t="s">
        <v>48</v>
      </c>
      <c r="C52" s="21" t="s">
        <v>48</v>
      </c>
      <c r="D52" s="22">
        <v>238.63</v>
      </c>
    </row>
    <row r="53" spans="2:4" customFormat="1" x14ac:dyDescent="0.2">
      <c r="B53" s="20" t="s">
        <v>49</v>
      </c>
      <c r="C53" s="21" t="s">
        <v>49</v>
      </c>
      <c r="D53" s="22">
        <v>180.29</v>
      </c>
    </row>
    <row r="54" spans="2:4" customFormat="1" x14ac:dyDescent="0.2">
      <c r="B54" s="20" t="s">
        <v>50</v>
      </c>
      <c r="C54" s="21" t="s">
        <v>50</v>
      </c>
      <c r="D54" s="22">
        <v>72.650000000000006</v>
      </c>
    </row>
    <row r="55" spans="2:4" customFormat="1" x14ac:dyDescent="0.2">
      <c r="B55" s="20" t="s">
        <v>51</v>
      </c>
      <c r="C55" s="21" t="s">
        <v>51</v>
      </c>
      <c r="D55" s="22">
        <v>72.650000000000006</v>
      </c>
    </row>
    <row r="56" spans="2:4" customFormat="1" x14ac:dyDescent="0.2">
      <c r="B56" s="20" t="s">
        <v>52</v>
      </c>
      <c r="C56" s="21" t="s">
        <v>52</v>
      </c>
      <c r="D56" s="22">
        <v>83.22</v>
      </c>
    </row>
    <row r="57" spans="2:4" customFormat="1" x14ac:dyDescent="0.2">
      <c r="B57" s="20" t="s">
        <v>53</v>
      </c>
      <c r="C57" s="21" t="s">
        <v>53</v>
      </c>
      <c r="D57" s="22">
        <v>209.82</v>
      </c>
    </row>
    <row r="58" spans="2:4" customFormat="1" ht="32" x14ac:dyDescent="0.2">
      <c r="B58" s="20" t="s">
        <v>54</v>
      </c>
      <c r="C58" s="21" t="s">
        <v>54</v>
      </c>
      <c r="D58" s="22">
        <v>372.92</v>
      </c>
    </row>
    <row r="59" spans="2:4" customFormat="1" x14ac:dyDescent="0.2">
      <c r="B59" s="20" t="s">
        <v>55</v>
      </c>
      <c r="C59" s="21" t="s">
        <v>55</v>
      </c>
      <c r="D59" s="22">
        <v>183.33</v>
      </c>
    </row>
    <row r="60" spans="2:4" customFormat="1" x14ac:dyDescent="0.2">
      <c r="B60" s="20" t="s">
        <v>56</v>
      </c>
      <c r="C60" s="21" t="s">
        <v>56</v>
      </c>
      <c r="D60" s="22">
        <v>272.69</v>
      </c>
    </row>
    <row r="61" spans="2:4" customFormat="1" x14ac:dyDescent="0.2">
      <c r="B61" s="20" t="s">
        <v>57</v>
      </c>
      <c r="C61" s="21" t="s">
        <v>57</v>
      </c>
      <c r="D61" s="22">
        <v>209.82</v>
      </c>
    </row>
  </sheetData>
  <sheetProtection algorithmName="SHA-512" hashValue="AQYgTjhyOYLb9ndfYeYbVoW8jw/FQ2Tr4N0eCeZpdBirpHWNgDnPuv1jAYjg6ZzObeLXgrko0pTDMNOHIItDHg==" saltValue="d0nT7aViMd1Qcaeeba4Bsg==" spinCount="100000" sheet="1" objects="1" scenarios="1" insertColumns="0" insertRows="0" insertHyperlinks="0" sort="0"/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F68E2-AC80-BE4F-B044-D61414835777}">
  <sheetPr>
    <pageSetUpPr fitToPage="1"/>
  </sheetPr>
  <dimension ref="B3:D69"/>
  <sheetViews>
    <sheetView workbookViewId="0">
      <selection activeCell="F15" sqref="F15"/>
    </sheetView>
  </sheetViews>
  <sheetFormatPr baseColWidth="10" defaultColWidth="10.83203125" defaultRowHeight="16" x14ac:dyDescent="0.2"/>
  <cols>
    <col min="1" max="1" width="10.83203125" style="1"/>
    <col min="2" max="2" width="57.6640625" style="1" customWidth="1"/>
    <col min="3" max="3" width="56.1640625" style="1" customWidth="1"/>
    <col min="4" max="4" width="13.83203125" style="1" customWidth="1"/>
    <col min="5" max="16384" width="10.83203125" style="1"/>
  </cols>
  <sheetData>
    <row r="3" spans="2:4" x14ac:dyDescent="0.2">
      <c r="D3" s="2" t="s">
        <v>156</v>
      </c>
    </row>
    <row r="4" spans="2:4" x14ac:dyDescent="0.2">
      <c r="D4" s="2" t="s">
        <v>157</v>
      </c>
    </row>
    <row r="7" spans="2:4" ht="24" customHeight="1" x14ac:dyDescent="0.2">
      <c r="B7" s="7" t="s">
        <v>58</v>
      </c>
      <c r="C7" s="7" t="s">
        <v>59</v>
      </c>
      <c r="D7" s="8" t="s">
        <v>60</v>
      </c>
    </row>
    <row r="8" spans="2:4" ht="17" x14ac:dyDescent="0.2">
      <c r="B8" s="9" t="s">
        <v>61</v>
      </c>
      <c r="C8" s="10" t="str">
        <f>B8</f>
        <v>Yealink T33G</v>
      </c>
      <c r="D8" s="6">
        <v>60</v>
      </c>
    </row>
    <row r="9" spans="2:4" ht="17" x14ac:dyDescent="0.2">
      <c r="B9" s="9" t="s">
        <v>62</v>
      </c>
      <c r="C9" s="10" t="str">
        <f>B9</f>
        <v>Yealink T33G (Hardware Bundle)</v>
      </c>
      <c r="D9" s="6">
        <v>0</v>
      </c>
    </row>
    <row r="10" spans="2:4" ht="17" x14ac:dyDescent="0.2">
      <c r="B10" s="9" t="s">
        <v>63</v>
      </c>
      <c r="C10" s="10" t="str">
        <f>B10</f>
        <v>Yealink T42U</v>
      </c>
      <c r="D10" s="6">
        <v>70</v>
      </c>
    </row>
    <row r="11" spans="2:4" ht="17" x14ac:dyDescent="0.2">
      <c r="B11" s="9" t="s">
        <v>64</v>
      </c>
      <c r="C11" s="10" t="str">
        <f t="shared" ref="C11:C69" si="0">B11</f>
        <v>Yealink T42U (Hardware Bundle)</v>
      </c>
      <c r="D11" s="6">
        <v>0</v>
      </c>
    </row>
    <row r="12" spans="2:4" ht="17" x14ac:dyDescent="0.2">
      <c r="B12" s="9" t="s">
        <v>65</v>
      </c>
      <c r="C12" s="10" t="str">
        <f t="shared" si="0"/>
        <v>Yealink T43U</v>
      </c>
      <c r="D12" s="6">
        <v>80</v>
      </c>
    </row>
    <row r="13" spans="2:4" ht="17" x14ac:dyDescent="0.2">
      <c r="B13" s="9" t="s">
        <v>66</v>
      </c>
      <c r="C13" s="10" t="str">
        <f t="shared" si="0"/>
        <v>Yealink T43U (Hardware Bundle)</v>
      </c>
      <c r="D13" s="6">
        <v>20</v>
      </c>
    </row>
    <row r="14" spans="2:4" ht="17" x14ac:dyDescent="0.2">
      <c r="B14" s="9" t="s">
        <v>67</v>
      </c>
      <c r="C14" s="10" t="str">
        <f t="shared" si="0"/>
        <v>Yealink T46U</v>
      </c>
      <c r="D14" s="6">
        <v>125</v>
      </c>
    </row>
    <row r="15" spans="2:4" ht="17" x14ac:dyDescent="0.2">
      <c r="B15" s="9" t="s">
        <v>68</v>
      </c>
      <c r="C15" s="10" t="str">
        <f t="shared" si="0"/>
        <v>Yealink T46U (Hardware Bundle)</v>
      </c>
      <c r="D15" s="6">
        <v>70</v>
      </c>
    </row>
    <row r="16" spans="2:4" ht="17" x14ac:dyDescent="0.2">
      <c r="B16" s="9" t="s">
        <v>69</v>
      </c>
      <c r="C16" s="10" t="str">
        <f t="shared" si="0"/>
        <v>Yealink T48U</v>
      </c>
      <c r="D16" s="6">
        <v>155</v>
      </c>
    </row>
    <row r="17" spans="2:4" ht="17" x14ac:dyDescent="0.2">
      <c r="B17" s="9" t="s">
        <v>70</v>
      </c>
      <c r="C17" s="10" t="str">
        <f t="shared" si="0"/>
        <v>Yealink T48U (Hardware Bundle)</v>
      </c>
      <c r="D17" s="6">
        <v>100</v>
      </c>
    </row>
    <row r="18" spans="2:4" ht="17" x14ac:dyDescent="0.2">
      <c r="B18" s="9" t="s">
        <v>71</v>
      </c>
      <c r="C18" s="10" t="str">
        <f t="shared" si="0"/>
        <v>Yealink T57W</v>
      </c>
      <c r="D18" s="6">
        <v>180</v>
      </c>
    </row>
    <row r="19" spans="2:4" ht="17" x14ac:dyDescent="0.2">
      <c r="B19" s="9" t="s">
        <v>72</v>
      </c>
      <c r="C19" s="10" t="str">
        <f t="shared" si="0"/>
        <v>Yealink T57W (Hardware Bundle)</v>
      </c>
      <c r="D19" s="6">
        <v>125</v>
      </c>
    </row>
    <row r="20" spans="2:4" ht="17" x14ac:dyDescent="0.2">
      <c r="B20" s="9" t="s">
        <v>73</v>
      </c>
      <c r="C20" s="10" t="str">
        <f t="shared" si="0"/>
        <v>Yealink T53</v>
      </c>
      <c r="D20" s="6">
        <v>85</v>
      </c>
    </row>
    <row r="21" spans="2:4" ht="17" x14ac:dyDescent="0.2">
      <c r="B21" s="9" t="s">
        <v>74</v>
      </c>
      <c r="C21" s="10" t="str">
        <f t="shared" si="0"/>
        <v>Yealink T53 (Hardware Bundle)</v>
      </c>
      <c r="D21" s="6">
        <v>26.666666666666668</v>
      </c>
    </row>
    <row r="22" spans="2:4" ht="17" x14ac:dyDescent="0.2">
      <c r="B22" s="9" t="s">
        <v>75</v>
      </c>
      <c r="C22" s="10" t="str">
        <f t="shared" si="0"/>
        <v>Yealink T58A</v>
      </c>
      <c r="D22" s="6">
        <v>190</v>
      </c>
    </row>
    <row r="23" spans="2:4" ht="17" x14ac:dyDescent="0.2">
      <c r="B23" s="9" t="s">
        <v>76</v>
      </c>
      <c r="C23" s="10" t="str">
        <f t="shared" si="0"/>
        <v>Yealink T58A (Hardware Bundle)</v>
      </c>
      <c r="D23" s="6">
        <v>135</v>
      </c>
    </row>
    <row r="24" spans="2:4" ht="17" x14ac:dyDescent="0.2">
      <c r="B24" s="9" t="s">
        <v>77</v>
      </c>
      <c r="C24" s="10" t="str">
        <f t="shared" si="0"/>
        <v>Yealink T58V</v>
      </c>
      <c r="D24" s="6">
        <v>245</v>
      </c>
    </row>
    <row r="25" spans="2:4" ht="17" x14ac:dyDescent="0.2">
      <c r="B25" s="9" t="s">
        <v>78</v>
      </c>
      <c r="C25" s="10" t="str">
        <f t="shared" si="0"/>
        <v>Yealink T58V (Hardware Bundle)</v>
      </c>
      <c r="D25" s="6">
        <v>190</v>
      </c>
    </row>
    <row r="26" spans="2:4" ht="17" x14ac:dyDescent="0.2">
      <c r="B26" s="9" t="s">
        <v>79</v>
      </c>
      <c r="C26" s="10" t="str">
        <f t="shared" si="0"/>
        <v>Yealink T54W</v>
      </c>
      <c r="D26" s="6">
        <v>115</v>
      </c>
    </row>
    <row r="27" spans="2:4" ht="17" x14ac:dyDescent="0.2">
      <c r="B27" s="9" t="s">
        <v>80</v>
      </c>
      <c r="C27" s="10" t="str">
        <f t="shared" si="0"/>
        <v>Yealink T54W (Hardware Bundle)</v>
      </c>
      <c r="D27" s="6">
        <v>60</v>
      </c>
    </row>
    <row r="28" spans="2:4" ht="17" x14ac:dyDescent="0.2">
      <c r="B28" s="9" t="s">
        <v>81</v>
      </c>
      <c r="C28" s="10" t="str">
        <f t="shared" si="0"/>
        <v>Yealink W53P</v>
      </c>
      <c r="D28" s="6">
        <v>75</v>
      </c>
    </row>
    <row r="29" spans="2:4" ht="17" x14ac:dyDescent="0.2">
      <c r="B29" s="9" t="s">
        <v>82</v>
      </c>
      <c r="C29" s="10" t="str">
        <f t="shared" si="0"/>
        <v>Yealink W53P (Hardware Bundle)</v>
      </c>
      <c r="D29" s="6">
        <v>0</v>
      </c>
    </row>
    <row r="30" spans="2:4" ht="17" x14ac:dyDescent="0.2">
      <c r="B30" s="9" t="s">
        <v>83</v>
      </c>
      <c r="C30" s="10" t="str">
        <f t="shared" si="0"/>
        <v>Yealink W60P</v>
      </c>
      <c r="D30" s="6">
        <v>85</v>
      </c>
    </row>
    <row r="31" spans="2:4" ht="17" x14ac:dyDescent="0.2">
      <c r="B31" s="9" t="s">
        <v>84</v>
      </c>
      <c r="C31" s="10" t="str">
        <f t="shared" si="0"/>
        <v>Yealink W60P (Hardware Bundle)</v>
      </c>
      <c r="D31" s="6">
        <v>26.666666666666668</v>
      </c>
    </row>
    <row r="32" spans="2:4" ht="17" x14ac:dyDescent="0.2">
      <c r="B32" s="9" t="s">
        <v>85</v>
      </c>
      <c r="C32" s="10" t="str">
        <f t="shared" si="0"/>
        <v>Yealink W79P</v>
      </c>
      <c r="D32" s="6">
        <v>120</v>
      </c>
    </row>
    <row r="33" spans="2:4" ht="17" x14ac:dyDescent="0.2">
      <c r="B33" s="9" t="s">
        <v>86</v>
      </c>
      <c r="C33" s="10" t="str">
        <f t="shared" si="0"/>
        <v>Yealink W79P (Hardware Bundle)</v>
      </c>
      <c r="D33" s="6">
        <v>65</v>
      </c>
    </row>
    <row r="34" spans="2:4" ht="17" x14ac:dyDescent="0.2">
      <c r="B34" s="9" t="s">
        <v>87</v>
      </c>
      <c r="C34" s="10" t="str">
        <f t="shared" si="0"/>
        <v>Yealink W53H</v>
      </c>
      <c r="D34" s="6">
        <v>60</v>
      </c>
    </row>
    <row r="35" spans="2:4" ht="17" x14ac:dyDescent="0.2">
      <c r="B35" s="9" t="s">
        <v>88</v>
      </c>
      <c r="C35" s="10" t="str">
        <f t="shared" si="0"/>
        <v>Yealink W53H (Hardware Bundle)</v>
      </c>
      <c r="D35" s="6">
        <v>0</v>
      </c>
    </row>
    <row r="36" spans="2:4" ht="17" x14ac:dyDescent="0.2">
      <c r="B36" s="9" t="s">
        <v>89</v>
      </c>
      <c r="C36" s="10" t="str">
        <f t="shared" si="0"/>
        <v>Yealink W56H</v>
      </c>
      <c r="D36" s="6">
        <v>70</v>
      </c>
    </row>
    <row r="37" spans="2:4" ht="17" x14ac:dyDescent="0.2">
      <c r="B37" s="9" t="s">
        <v>90</v>
      </c>
      <c r="C37" s="10" t="str">
        <f t="shared" si="0"/>
        <v>Yealink W56H (Hardware Bundle)</v>
      </c>
      <c r="D37" s="6">
        <v>6.666666666666667</v>
      </c>
    </row>
    <row r="38" spans="2:4" ht="17" x14ac:dyDescent="0.2">
      <c r="B38" s="9" t="s">
        <v>91</v>
      </c>
      <c r="C38" s="10" t="str">
        <f t="shared" si="0"/>
        <v>Yealink W59R</v>
      </c>
      <c r="D38" s="6">
        <v>95</v>
      </c>
    </row>
    <row r="39" spans="2:4" ht="17" x14ac:dyDescent="0.2">
      <c r="B39" s="9" t="s">
        <v>92</v>
      </c>
      <c r="C39" s="10" t="str">
        <f t="shared" si="0"/>
        <v>Yealink W59R (Hardware Bundle)</v>
      </c>
      <c r="D39" s="6">
        <v>40</v>
      </c>
    </row>
    <row r="40" spans="2:4" ht="17" x14ac:dyDescent="0.2">
      <c r="B40" s="9" t="s">
        <v>42</v>
      </c>
      <c r="C40" s="10" t="str">
        <f t="shared" si="0"/>
        <v>Yealink RT30</v>
      </c>
      <c r="D40" s="6">
        <v>90</v>
      </c>
    </row>
    <row r="41" spans="2:4" ht="17" x14ac:dyDescent="0.2">
      <c r="B41" s="9" t="s">
        <v>93</v>
      </c>
      <c r="C41" s="10" t="str">
        <f t="shared" si="0"/>
        <v>Yealink DD10K</v>
      </c>
      <c r="D41" s="6">
        <v>20</v>
      </c>
    </row>
    <row r="42" spans="2:4" ht="17" x14ac:dyDescent="0.2">
      <c r="B42" s="9" t="s">
        <v>94</v>
      </c>
      <c r="C42" s="10" t="str">
        <f t="shared" si="0"/>
        <v>Yealink W80B</v>
      </c>
      <c r="D42" s="6">
        <v>170</v>
      </c>
    </row>
    <row r="43" spans="2:4" ht="17" x14ac:dyDescent="0.2">
      <c r="B43" s="9" t="s">
        <v>95</v>
      </c>
      <c r="C43" s="10" t="str">
        <f t="shared" si="0"/>
        <v>Yealink CPW90</v>
      </c>
      <c r="D43" s="6">
        <v>130</v>
      </c>
    </row>
    <row r="44" spans="2:4" ht="17" x14ac:dyDescent="0.2">
      <c r="B44" s="9" t="s">
        <v>96</v>
      </c>
      <c r="C44" s="10" t="str">
        <f t="shared" si="0"/>
        <v>Yealink CP920</v>
      </c>
      <c r="D44" s="6">
        <v>250</v>
      </c>
    </row>
    <row r="45" spans="2:4" ht="17" x14ac:dyDescent="0.2">
      <c r="B45" s="9" t="s">
        <v>97</v>
      </c>
      <c r="C45" s="10" t="str">
        <f t="shared" si="0"/>
        <v>Yealink CP920 (Hardware Bundle)</v>
      </c>
      <c r="D45" s="6">
        <v>195</v>
      </c>
    </row>
    <row r="46" spans="2:4" ht="17" x14ac:dyDescent="0.2">
      <c r="B46" s="9" t="s">
        <v>98</v>
      </c>
      <c r="C46" s="10" t="str">
        <f t="shared" si="0"/>
        <v>Yealink CP930W</v>
      </c>
      <c r="D46" s="6">
        <v>280</v>
      </c>
    </row>
    <row r="47" spans="2:4" ht="17" x14ac:dyDescent="0.2">
      <c r="B47" s="9" t="s">
        <v>99</v>
      </c>
      <c r="C47" s="10" t="str">
        <f t="shared" si="0"/>
        <v>Yealink CP930W (Hardware Bundle)</v>
      </c>
      <c r="D47" s="6">
        <v>225</v>
      </c>
    </row>
    <row r="48" spans="2:4" ht="17" x14ac:dyDescent="0.2">
      <c r="B48" s="9" t="s">
        <v>100</v>
      </c>
      <c r="C48" s="10" t="str">
        <f t="shared" si="0"/>
        <v>Yealink CP960</v>
      </c>
      <c r="D48" s="6">
        <v>350</v>
      </c>
    </row>
    <row r="49" spans="2:4" ht="17" x14ac:dyDescent="0.2">
      <c r="B49" s="9" t="s">
        <v>101</v>
      </c>
      <c r="C49" s="10" t="str">
        <f t="shared" si="0"/>
        <v>Yealink CP960 (Hardware Bundle)</v>
      </c>
      <c r="D49" s="6">
        <v>315</v>
      </c>
    </row>
    <row r="50" spans="2:4" ht="17" x14ac:dyDescent="0.2">
      <c r="B50" s="9" t="s">
        <v>102</v>
      </c>
      <c r="C50" s="10" t="str">
        <f t="shared" si="0"/>
        <v>Yealink CP930W BASE + W60B</v>
      </c>
      <c r="D50" s="6">
        <v>310</v>
      </c>
    </row>
    <row r="51" spans="2:4" ht="17" x14ac:dyDescent="0.2">
      <c r="B51" s="9" t="s">
        <v>103</v>
      </c>
      <c r="C51" s="10" t="str">
        <f t="shared" si="0"/>
        <v>Yealink  CP930W BASE + W60B (Hardware Bundle)</v>
      </c>
      <c r="D51" s="6">
        <v>255</v>
      </c>
    </row>
    <row r="52" spans="2:4" ht="17" x14ac:dyDescent="0.2">
      <c r="B52" s="9" t="s">
        <v>104</v>
      </c>
      <c r="C52" s="10" t="str">
        <f t="shared" si="0"/>
        <v>Yealink CP960-W Bundle</v>
      </c>
      <c r="D52" s="6">
        <v>430</v>
      </c>
    </row>
    <row r="53" spans="2:4" ht="17" x14ac:dyDescent="0.2">
      <c r="B53" s="9" t="s">
        <v>105</v>
      </c>
      <c r="C53" s="10" t="str">
        <f t="shared" si="0"/>
        <v>Yealink CP960-W Bundle (Hardware Bundle)</v>
      </c>
      <c r="D53" s="6">
        <v>375</v>
      </c>
    </row>
    <row r="54" spans="2:4" ht="17" x14ac:dyDescent="0.2">
      <c r="B54" s="9" t="s">
        <v>106</v>
      </c>
      <c r="C54" s="10" t="str">
        <f t="shared" si="0"/>
        <v>Yealink EXP40</v>
      </c>
      <c r="D54" s="6">
        <v>70</v>
      </c>
    </row>
    <row r="55" spans="2:4" ht="17" x14ac:dyDescent="0.2">
      <c r="B55" s="9" t="s">
        <v>107</v>
      </c>
      <c r="C55" s="10" t="str">
        <f t="shared" si="0"/>
        <v>Yealink EXP50</v>
      </c>
      <c r="D55" s="6">
        <v>75</v>
      </c>
    </row>
    <row r="56" spans="2:4" ht="17" x14ac:dyDescent="0.2">
      <c r="B56" s="9" t="s">
        <v>108</v>
      </c>
      <c r="C56" s="10" t="str">
        <f t="shared" si="0"/>
        <v>Yealink PSU UK3W [T33G]</v>
      </c>
      <c r="D56" s="6">
        <v>8</v>
      </c>
    </row>
    <row r="57" spans="2:4" ht="17" x14ac:dyDescent="0.2">
      <c r="B57" s="9" t="s">
        <v>109</v>
      </c>
      <c r="C57" s="10" t="str">
        <f t="shared" si="0"/>
        <v>Yealink PSU UK6W [T42U, T43U, T53]</v>
      </c>
      <c r="D57" s="6">
        <v>8</v>
      </c>
    </row>
    <row r="58" spans="2:4" ht="17" x14ac:dyDescent="0.2">
      <c r="B58" s="9" t="s">
        <v>110</v>
      </c>
      <c r="C58" s="10" t="str">
        <f t="shared" si="0"/>
        <v>Yealink PSU UK10W [T46U, T48U, T54W]</v>
      </c>
      <c r="D58" s="6">
        <v>10.666666666666666</v>
      </c>
    </row>
    <row r="59" spans="2:4" ht="17" x14ac:dyDescent="0.2">
      <c r="B59" s="9" t="s">
        <v>111</v>
      </c>
      <c r="C59" s="10" t="str">
        <f t="shared" si="0"/>
        <v>Yealink BT41</v>
      </c>
      <c r="D59" s="6">
        <v>29.333333333333332</v>
      </c>
    </row>
    <row r="60" spans="2:4" ht="17" x14ac:dyDescent="0.2">
      <c r="B60" s="9" t="s">
        <v>112</v>
      </c>
      <c r="C60" s="10" t="str">
        <f t="shared" si="0"/>
        <v>Yealink EHS40</v>
      </c>
      <c r="D60" s="6">
        <v>33.333333333333336</v>
      </c>
    </row>
    <row r="61" spans="2:4" ht="17" x14ac:dyDescent="0.2">
      <c r="B61" s="9" t="s">
        <v>113</v>
      </c>
      <c r="C61" s="10" t="str">
        <f t="shared" si="0"/>
        <v>Yealink EHS36</v>
      </c>
      <c r="D61" s="6">
        <v>33.333333333333336</v>
      </c>
    </row>
    <row r="62" spans="2:4" ht="17" x14ac:dyDescent="0.2">
      <c r="B62" s="9" t="s">
        <v>114</v>
      </c>
      <c r="C62" s="10" t="str">
        <f t="shared" si="0"/>
        <v>Yealink WF40</v>
      </c>
      <c r="D62" s="6">
        <v>29.333333333333332</v>
      </c>
    </row>
    <row r="63" spans="2:4" ht="17" x14ac:dyDescent="0.2">
      <c r="B63" s="9" t="s">
        <v>115</v>
      </c>
      <c r="C63" s="10" t="str">
        <f t="shared" si="0"/>
        <v>Yealink WF50</v>
      </c>
      <c r="D63" s="6">
        <v>36</v>
      </c>
    </row>
    <row r="64" spans="2:4" ht="17" x14ac:dyDescent="0.2">
      <c r="B64" s="9" t="s">
        <v>116</v>
      </c>
      <c r="C64" s="10" t="str">
        <f t="shared" si="0"/>
        <v>Yealink UH34 LITE MONO</v>
      </c>
      <c r="D64" s="6">
        <v>40</v>
      </c>
    </row>
    <row r="65" spans="2:4" ht="17" x14ac:dyDescent="0.2">
      <c r="B65" s="9" t="s">
        <v>117</v>
      </c>
      <c r="C65" s="10" t="str">
        <f t="shared" si="0"/>
        <v>Yealink UH34 LITE MONO (Hardware Bundle)</v>
      </c>
      <c r="D65" s="6">
        <v>0</v>
      </c>
    </row>
    <row r="66" spans="2:4" ht="17" x14ac:dyDescent="0.2">
      <c r="B66" s="9" t="s">
        <v>118</v>
      </c>
      <c r="C66" s="10" t="str">
        <f t="shared" si="0"/>
        <v>Yealink UH34 LITE DUAL</v>
      </c>
      <c r="D66" s="6">
        <v>60</v>
      </c>
    </row>
    <row r="67" spans="2:4" ht="17" x14ac:dyDescent="0.2">
      <c r="B67" s="9" t="s">
        <v>119</v>
      </c>
      <c r="C67" s="10" t="str">
        <f t="shared" si="0"/>
        <v>Yealink UH34 LITE DUAL (Hardware Bundle)</v>
      </c>
      <c r="D67" s="6">
        <v>0</v>
      </c>
    </row>
    <row r="68" spans="2:4" ht="17" x14ac:dyDescent="0.2">
      <c r="B68" s="9" t="s">
        <v>120</v>
      </c>
      <c r="C68" s="10" t="str">
        <f t="shared" si="0"/>
        <v>Yealink UH36 BINAURAL</v>
      </c>
      <c r="D68" s="6">
        <v>65</v>
      </c>
    </row>
    <row r="69" spans="2:4" ht="17" x14ac:dyDescent="0.2">
      <c r="B69" s="9" t="s">
        <v>121</v>
      </c>
      <c r="C69" s="10" t="str">
        <f t="shared" si="0"/>
        <v>Yealink UH36 BINAURAL (Hardware Bundle)</v>
      </c>
      <c r="D69" s="6">
        <v>0</v>
      </c>
    </row>
  </sheetData>
  <sheetProtection algorithmName="SHA-512" hashValue="Nro+uY7NUxoYihyeIZmZLXlDx5PBRsJ0p8l4qBaQ5wO5jNjDxpBvKNrb8yIQOsbVV/MskStDeGSp1W2LbxUFfA==" saltValue="wO3/MJmMg59+8kD88sbcAw==" spinCount="100000" sheet="1" objects="1" scenarios="1" insertColumns="0" insertRows="0" insertHyperlinks="0" sort="0"/>
  <pageMargins left="0.7" right="0.7" top="0.75" bottom="0.75" header="0.3" footer="0.3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286FE-DC70-344A-B798-DABB3DA0F5CF}">
  <sheetPr>
    <pageSetUpPr fitToPage="1"/>
  </sheetPr>
  <dimension ref="B3:E42"/>
  <sheetViews>
    <sheetView showGridLines="0" workbookViewId="0">
      <selection activeCell="F26" sqref="F26"/>
    </sheetView>
  </sheetViews>
  <sheetFormatPr baseColWidth="10" defaultColWidth="10.83203125" defaultRowHeight="16" x14ac:dyDescent="0.2"/>
  <cols>
    <col min="1" max="1" width="10.83203125" style="1"/>
    <col min="2" max="2" width="57.6640625" style="1" customWidth="1"/>
    <col min="3" max="3" width="56.1640625" style="1" customWidth="1"/>
    <col min="4" max="4" width="13.83203125" style="1" customWidth="1"/>
    <col min="5" max="16384" width="10.83203125" style="1"/>
  </cols>
  <sheetData>
    <row r="3" spans="2:5" x14ac:dyDescent="0.2">
      <c r="D3" s="2" t="s">
        <v>156</v>
      </c>
    </row>
    <row r="4" spans="2:5" x14ac:dyDescent="0.2">
      <c r="D4" s="2" t="s">
        <v>157</v>
      </c>
    </row>
    <row r="7" spans="2:5" ht="24" customHeight="1" x14ac:dyDescent="0.2">
      <c r="B7" s="7" t="s">
        <v>58</v>
      </c>
      <c r="C7" s="7" t="s">
        <v>59</v>
      </c>
      <c r="D7" s="8" t="s">
        <v>60</v>
      </c>
    </row>
    <row r="8" spans="2:5" ht="17" x14ac:dyDescent="0.2">
      <c r="B8" s="11" t="s">
        <v>122</v>
      </c>
      <c r="C8" s="11" t="s">
        <v>122</v>
      </c>
      <c r="D8" s="6">
        <v>144.94999999999999</v>
      </c>
      <c r="E8" s="15"/>
    </row>
    <row r="9" spans="2:5" ht="17" x14ac:dyDescent="0.2">
      <c r="B9" s="11" t="s">
        <v>123</v>
      </c>
      <c r="C9" s="11" t="s">
        <v>123</v>
      </c>
      <c r="D9" s="6">
        <v>209.95</v>
      </c>
      <c r="E9" s="15"/>
    </row>
    <row r="10" spans="2:5" ht="17" x14ac:dyDescent="0.2">
      <c r="B10" s="11" t="s">
        <v>124</v>
      </c>
      <c r="C10" s="11" t="s">
        <v>124</v>
      </c>
      <c r="D10" s="6">
        <v>244.95</v>
      </c>
      <c r="E10" s="15"/>
    </row>
    <row r="11" spans="2:5" ht="17" x14ac:dyDescent="0.2">
      <c r="B11" s="11" t="s">
        <v>125</v>
      </c>
      <c r="C11" s="11" t="s">
        <v>125</v>
      </c>
      <c r="D11" s="6">
        <v>259.95</v>
      </c>
      <c r="E11" s="15"/>
    </row>
    <row r="12" spans="2:5" ht="17" x14ac:dyDescent="0.2">
      <c r="B12" s="11" t="s">
        <v>126</v>
      </c>
      <c r="C12" s="11" t="s">
        <v>126</v>
      </c>
      <c r="D12" s="6">
        <v>75.95</v>
      </c>
      <c r="E12" s="15"/>
    </row>
    <row r="13" spans="2:5" ht="17" x14ac:dyDescent="0.2">
      <c r="B13" s="11" t="s">
        <v>127</v>
      </c>
      <c r="C13" s="11" t="s">
        <v>127</v>
      </c>
      <c r="D13" s="6">
        <v>329.95</v>
      </c>
      <c r="E13" s="15"/>
    </row>
    <row r="14" spans="2:5" customFormat="1" ht="17" x14ac:dyDescent="0.2">
      <c r="B14" s="24" t="s">
        <v>128</v>
      </c>
      <c r="C14" s="24" t="s">
        <v>128</v>
      </c>
      <c r="D14" s="22">
        <v>70.5</v>
      </c>
    </row>
    <row r="15" spans="2:5" customFormat="1" x14ac:dyDescent="0.2">
      <c r="B15" s="25" t="s">
        <v>129</v>
      </c>
      <c r="C15" s="25" t="s">
        <v>129</v>
      </c>
      <c r="D15" s="22">
        <v>16</v>
      </c>
    </row>
    <row r="16" spans="2:5" ht="17" x14ac:dyDescent="0.2">
      <c r="B16" s="11" t="s">
        <v>130</v>
      </c>
      <c r="C16" s="11" t="s">
        <v>130</v>
      </c>
      <c r="D16" s="6">
        <v>25.95</v>
      </c>
      <c r="E16" s="15"/>
    </row>
    <row r="17" spans="2:5" ht="17" x14ac:dyDescent="0.2">
      <c r="B17" s="11" t="s">
        <v>131</v>
      </c>
      <c r="C17" s="11" t="s">
        <v>131</v>
      </c>
      <c r="D17" s="6">
        <v>244.95</v>
      </c>
      <c r="E17" s="15"/>
    </row>
    <row r="18" spans="2:5" x14ac:dyDescent="0.2">
      <c r="B18" s="12" t="s">
        <v>132</v>
      </c>
      <c r="C18" s="12" t="s">
        <v>132</v>
      </c>
      <c r="D18" s="6">
        <v>13.95</v>
      </c>
      <c r="E18" s="15"/>
    </row>
    <row r="19" spans="2:5" ht="17" x14ac:dyDescent="0.2">
      <c r="B19" s="11" t="s">
        <v>133</v>
      </c>
      <c r="C19" s="11" t="s">
        <v>133</v>
      </c>
      <c r="D19" s="6">
        <v>79.95</v>
      </c>
      <c r="E19" s="15"/>
    </row>
    <row r="20" spans="2:5" customFormat="1" ht="17" x14ac:dyDescent="0.2">
      <c r="B20" s="24" t="s">
        <v>134</v>
      </c>
      <c r="C20" s="24" t="s">
        <v>134</v>
      </c>
      <c r="D20" s="22">
        <v>101.71</v>
      </c>
    </row>
    <row r="21" spans="2:5" customFormat="1" x14ac:dyDescent="0.2">
      <c r="B21" s="26" t="s">
        <v>135</v>
      </c>
      <c r="C21" s="26" t="s">
        <v>135</v>
      </c>
      <c r="D21" s="22">
        <v>130</v>
      </c>
    </row>
    <row r="22" spans="2:5" customFormat="1" x14ac:dyDescent="0.2">
      <c r="B22" s="26" t="s">
        <v>136</v>
      </c>
      <c r="C22" s="26" t="s">
        <v>136</v>
      </c>
      <c r="D22" s="22">
        <v>200.35</v>
      </c>
    </row>
    <row r="23" spans="2:5" customFormat="1" x14ac:dyDescent="0.2">
      <c r="B23" s="26" t="s">
        <v>137</v>
      </c>
      <c r="C23" s="26" t="s">
        <v>137</v>
      </c>
      <c r="D23" s="22">
        <v>151.81</v>
      </c>
    </row>
    <row r="24" spans="2:5" customFormat="1" x14ac:dyDescent="0.2">
      <c r="B24" s="26" t="s">
        <v>138</v>
      </c>
      <c r="C24" s="26" t="s">
        <v>138</v>
      </c>
      <c r="D24" s="22">
        <v>238.38</v>
      </c>
      <c r="E24" s="23"/>
    </row>
    <row r="25" spans="2:5" customFormat="1" ht="17" x14ac:dyDescent="0.2">
      <c r="B25" s="24" t="s">
        <v>139</v>
      </c>
      <c r="C25" s="24" t="s">
        <v>139</v>
      </c>
      <c r="D25" s="22">
        <v>64.5</v>
      </c>
    </row>
    <row r="26" spans="2:5" ht="17" x14ac:dyDescent="0.2">
      <c r="B26" s="11" t="s">
        <v>140</v>
      </c>
      <c r="C26" s="11" t="s">
        <v>140</v>
      </c>
      <c r="D26" s="6">
        <v>109.95</v>
      </c>
      <c r="E26" s="15"/>
    </row>
    <row r="27" spans="2:5" ht="17" x14ac:dyDescent="0.2">
      <c r="B27" s="11" t="s">
        <v>141</v>
      </c>
      <c r="C27" s="11" t="s">
        <v>141</v>
      </c>
      <c r="D27" s="6">
        <v>589.95000000000005</v>
      </c>
      <c r="E27" s="15"/>
    </row>
    <row r="28" spans="2:5" customFormat="1" ht="17" x14ac:dyDescent="0.2">
      <c r="B28" s="24" t="s">
        <v>142</v>
      </c>
      <c r="C28" s="24" t="s">
        <v>142</v>
      </c>
      <c r="D28" s="22">
        <v>799</v>
      </c>
    </row>
    <row r="29" spans="2:5" customFormat="1" ht="17" x14ac:dyDescent="0.2">
      <c r="B29" s="24" t="s">
        <v>143</v>
      </c>
      <c r="C29" s="24" t="s">
        <v>143</v>
      </c>
      <c r="D29" s="22">
        <v>110</v>
      </c>
    </row>
    <row r="30" spans="2:5" customFormat="1" ht="17" x14ac:dyDescent="0.2">
      <c r="B30" s="24" t="s">
        <v>144</v>
      </c>
      <c r="C30" s="24" t="s">
        <v>144</v>
      </c>
      <c r="D30" s="22">
        <v>230</v>
      </c>
    </row>
    <row r="31" spans="2:5" customFormat="1" x14ac:dyDescent="0.2">
      <c r="B31" s="26" t="s">
        <v>145</v>
      </c>
      <c r="C31" s="26" t="s">
        <v>145</v>
      </c>
      <c r="D31" s="22">
        <v>685</v>
      </c>
    </row>
    <row r="32" spans="2:5" ht="17" x14ac:dyDescent="0.2">
      <c r="B32" s="11" t="s">
        <v>146</v>
      </c>
      <c r="C32" s="11" t="s">
        <v>146</v>
      </c>
      <c r="D32" s="6">
        <v>67.5</v>
      </c>
      <c r="E32" s="15"/>
    </row>
    <row r="33" spans="2:5" ht="17" x14ac:dyDescent="0.2">
      <c r="B33" s="11" t="s">
        <v>147</v>
      </c>
      <c r="C33" s="11" t="s">
        <v>147</v>
      </c>
      <c r="D33" s="6">
        <v>125</v>
      </c>
      <c r="E33" s="15"/>
    </row>
    <row r="34" spans="2:5" ht="17" x14ac:dyDescent="0.2">
      <c r="B34" s="11" t="s">
        <v>148</v>
      </c>
      <c r="C34" s="11" t="s">
        <v>148</v>
      </c>
      <c r="D34" s="6">
        <v>139.94999999999999</v>
      </c>
      <c r="E34" s="15"/>
    </row>
    <row r="35" spans="2:5" ht="17" x14ac:dyDescent="0.2">
      <c r="B35" s="11" t="s">
        <v>149</v>
      </c>
      <c r="C35" s="11" t="s">
        <v>149</v>
      </c>
      <c r="D35" s="6">
        <v>209.95</v>
      </c>
      <c r="E35" s="15"/>
    </row>
    <row r="36" spans="2:5" ht="17" x14ac:dyDescent="0.2">
      <c r="B36" s="11" t="s">
        <v>150</v>
      </c>
      <c r="C36" s="11" t="s">
        <v>150</v>
      </c>
      <c r="D36" s="6">
        <v>22</v>
      </c>
      <c r="E36" s="15"/>
    </row>
    <row r="37" spans="2:5" ht="17" x14ac:dyDescent="0.2">
      <c r="B37" s="11" t="s">
        <v>151</v>
      </c>
      <c r="C37" s="11" t="s">
        <v>151</v>
      </c>
      <c r="D37" s="6">
        <v>29.95</v>
      </c>
      <c r="E37" s="15"/>
    </row>
    <row r="38" spans="2:5" ht="17" x14ac:dyDescent="0.2">
      <c r="B38" s="11" t="s">
        <v>152</v>
      </c>
      <c r="C38" s="11" t="s">
        <v>152</v>
      </c>
      <c r="D38" s="6">
        <v>129.94999999999999</v>
      </c>
      <c r="E38" s="15"/>
    </row>
    <row r="39" spans="2:5" ht="17" x14ac:dyDescent="0.2">
      <c r="B39" s="11" t="s">
        <v>153</v>
      </c>
      <c r="C39" s="11" t="s">
        <v>153</v>
      </c>
      <c r="D39" s="6">
        <v>84.95</v>
      </c>
      <c r="E39" s="15"/>
    </row>
    <row r="40" spans="2:5" x14ac:dyDescent="0.2">
      <c r="B40" s="14" t="s">
        <v>154</v>
      </c>
      <c r="C40" s="16" t="s">
        <v>154</v>
      </c>
      <c r="D40" s="6">
        <v>144.94999999999999</v>
      </c>
      <c r="E40" s="15"/>
    </row>
    <row r="41" spans="2:5" customFormat="1" x14ac:dyDescent="0.2">
      <c r="B41" s="25" t="s">
        <v>67</v>
      </c>
      <c r="C41" s="25" t="s">
        <v>67</v>
      </c>
      <c r="D41" s="22">
        <v>125</v>
      </c>
    </row>
    <row r="42" spans="2:5" x14ac:dyDescent="0.2">
      <c r="B42" s="13" t="s">
        <v>155</v>
      </c>
      <c r="C42" s="13" t="s">
        <v>155</v>
      </c>
      <c r="D42" s="6">
        <v>16</v>
      </c>
      <c r="E42" s="15"/>
    </row>
  </sheetData>
  <sheetProtection algorithmName="SHA-512" hashValue="IcXjvegAk6xSLnaBNmOChfppqMf9ZVZMkzCVnGDq3deRiKRsCmhaUZ/0DW/JGTfXgDcy/xWpjb0FWvPFCcr9SA==" saltValue="pIXktZVvtewHyQhgSM3x7A==" spinCount="100000" sheet="1" objects="1" scenarios="1" insertColumns="0" insertRows="0" insertHyperlinks="0" sort="0"/>
  <pageMargins left="0.7" right="0.7" top="0.75" bottom="0.75" header="0.3" footer="0.3"/>
  <pageSetup paperSize="9"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8x8</vt:lpstr>
      <vt:lpstr>CallSwitch</vt:lpstr>
      <vt:lpstr>Gamma Horizon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Wheeldon | Zest4</dc:creator>
  <cp:lastModifiedBy>Marcus Wheeldon | Zest4</cp:lastModifiedBy>
  <cp:lastPrinted>2023-02-10T10:20:24Z</cp:lastPrinted>
  <dcterms:created xsi:type="dcterms:W3CDTF">2022-10-11T14:19:33Z</dcterms:created>
  <dcterms:modified xsi:type="dcterms:W3CDTF">2023-06-05T13:28:48Z</dcterms:modified>
</cp:coreProperties>
</file>